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<sst xmlns="http://schemas.openxmlformats.org/spreadsheetml/2006/main" count="289" uniqueCount="187">
  <si>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</si>
  <si>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</si>
  <si>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</si>
  <si>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</si>
  <si>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</si>
  <si>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</si>
  <si>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</si>
  <si>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</si>
  <si>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</si>
  <si>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</si>
  <si>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</si>
  <si>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</si>
  <si>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</si>
  <si>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</si>
  <si>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</si>
  <si>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</si>
  <si>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</si>
  <si>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</si>
  <si>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</si>
  <si>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</si>
  <si>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</si>
  <si>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</si>
  <si>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</si>
  <si>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</si>
  <si>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</si>
  <si>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</si>
  <si>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</si>
  <si>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</si>
  <si>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</si>
  <si>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</si>
  <si>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</si>
  <si>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</si>
  <si>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</si>
  <si>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</si>
  <si>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</si>
  <si>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</si>
  <si>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</si>
  <si>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</si>
  <si>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</si>
  <si>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</si>
  <si>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</si>
  <si>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</si>
  <si>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</si>
  <si>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</si>
  <si>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</si>
  <si>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</si>
  <si>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</si>
  <si>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</si>
  <si>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</si>
  <si>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</si>
  <si>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</si>
  <si>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</si>
  <si>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</si>
  <si>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</si>
  <si>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</si>
  <si>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</si>
  <si>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</si>
  <si>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</si>
  <si>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</si>
  <si>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</si>
  <si>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</si>
  <si>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</si>
  <si>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</si>
  <si>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</si>
  <si>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</si>
  <si>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</si>
  <si>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</si>
  <si>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</si>
  <si>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</si>
  <si>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</si>
  <si>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</si>
  <si>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</si>
  <si>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</si>
  <si>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</si>
  <si>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</si>
  <si>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</si>
  <si>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</si>
  <si>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</si>
  <si>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</si>
  <si>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</si>
  <si>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</si>
  <si>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</si>
  <si>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</si>
  <si>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</si>
  <si>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</si>
  <si>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</si>
  <si>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</si>
  <si>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</si>
  <si>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</si>
  <si>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</si>
  <si>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</si>
  <si>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</si>
  <si>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</si>
  <si>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</si>
  <si>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</si>
  <si>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</si>
  <si>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</si>
  <si>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</si>
  <si>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</si>
  <si>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</si>
  <si>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</si>
  <si>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</si>
  <si>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</si>
  <si>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</si>
  <si>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</si>
  <si>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</si>
  <si>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</si>
  <si>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</si>
  <si>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</si>
  <si>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</si>
  <si>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</si>
  <si>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</si>
  <si>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</si>
  <si>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</si>
  <si>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</si>
  <si>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</si>
  <si>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</si>
  <si>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</si>
  <si>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</si>
  <si>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</si>
  <si>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</si>
  <si>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</si>
  <si>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</si>
  <si>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</si>
  <si>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</si>
  <si>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</si>
  <si>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</si>
  <si>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</si>
  <si>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</si>
  <si>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</si>
  <si>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</si>
  <si>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</si>
  <si>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</si>
  <si>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</si>
  <si>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</si>
  <si>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</si>
  <si>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</si>
  <si>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</si>
  <si>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</si>
  <si>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</si>
  <si>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</si>
  <si>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</si>
  <si>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</si>
  <si>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</si>
  <si>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</si>
  <si>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</si>
  <si>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</si>
  <si>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</si>
  <si>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</si>
  <si>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</si>
  <si>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</si>
  <si>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</si>
  <si>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</si>
  <si>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</si>
  <si>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</si>
  <si>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</si>
  <si>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</si>
  <si>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</si>
  <si>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</si>
  <si>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</si>
  <si>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</si>
  <si>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</si>
  <si>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</si>
  <si>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</si>
  <si>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</si>
  <si>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</si>
  <si>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</si>
  <si>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</si>
  <si>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</si>
  <si>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</si>
  <si>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</si>
  <si>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</si>
  <si>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</si>
  <si>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</si>
  <si>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</si>
  <si>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</si>
  <si>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</si>
  <si>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</si>
  <si>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</si>
  <si>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</si>
  <si>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</si>
  <si>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</si>
  <si>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</si>
  <si>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15                                                                                                           </t>
  </si>
  <si>
    <t>за 2021 год</t>
  </si>
  <si>
    <t>ООО "Инженерные сети"</t>
  </si>
  <si>
    <t>Оплачено за 202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</si>
</sst>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8">
      <selection activeCell="G99" sqref="G9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184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44651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44197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44561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525.24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2724.74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G14+G15+G21+G22+G23+G24+G25</f>
        <v>8481.6</v>
      </c>
      <c r="H13" s="96"/>
      <c r="J13" s="127">
        <f>G13-G33</f>
        <v>8481.6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0</v>
      </c>
      <c r="H14" s="5"/>
      <c r="L14" s="116">
        <f>G14+G15+G21+G22+G23+G24+G25-G33</f>
        <v>8481.6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525.24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525.24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3783.84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0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4697.76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13523.05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13523.05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14048.289999999999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525.24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-2316.709999999999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/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/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3783.84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/>
      <c r="F48" s="53"/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4697.76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8481.6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-604.1500000000001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5.554136813032862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2775.18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3379.33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-604.1500000000001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v>2775.18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/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186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262.85</v>
      </c>
      <c r="D98" s="118"/>
      <c r="E98" s="86"/>
      <c r="F98" s="86">
        <f>C98+D98-E98</f>
        <v>262.85</v>
      </c>
    </row>
    <row r="99" spans="2:6" ht="22.5">
      <c r="B99" s="85" t="s">
        <v>167</v>
      </c>
      <c r="C99" s="78">
        <v>153.44</v>
      </c>
      <c r="D99" s="118"/>
      <c r="E99" s="86"/>
      <c r="F99" s="86">
        <f>C99+D99-E99</f>
        <v>153.44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2022-03-04T08:41:26Z</dcterms:modified>
  <cp:category/>
  <cp:version/>
  <cp:contentType/>
  <cp:contentStatus/>
</cp:coreProperties>
</file>