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<sst xmlns="http://schemas.openxmlformats.org/spreadsheetml/2006/main" count="289" uniqueCount="186">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</sst>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44926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79837.38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8178.18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G13+G14+G20+G22+G23</f>
        <v>74289.22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12716.64</v>
      </c>
      <c r="H13" s="5"/>
      <c r="L13" s="116">
        <f>G13+G14+G20+G21+G22+G23+G24-G32</f>
        <v>75559.3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9958.08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10056.05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829.83</v>
      </c>
      <c r="H16" s="43"/>
      <c r="M16" s="116">
        <f>G14+G31-G15</f>
        <v>-97.96999999999935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79837.38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89893.43000000001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17999.64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3833.76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29781.1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1270.08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75020.81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75020.81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164914.24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89893.43000000001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7446.5899999999965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2.72</v>
      </c>
      <c r="F45" s="64" t="s">
        <v>133</v>
      </c>
      <c r="G45" s="54">
        <v>3848006622</v>
      </c>
      <c r="H45" s="55">
        <f>G13</f>
        <v>12716.64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17999.64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3833.76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29781.1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64331.14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10.25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25.1641115958852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12573.5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12563.25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10.25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12573.5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4.7</v>
      </c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4.7</v>
      </c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2974.16</v>
      </c>
      <c r="D97" s="118"/>
      <c r="E97" s="86"/>
      <c r="F97" s="86">
        <f>C97+D97-E97</f>
        <v>2974.16</v>
      </c>
    </row>
    <row r="98" spans="2:6" ht="22.5">
      <c r="B98" s="85" t="s">
        <v>167</v>
      </c>
      <c r="C98" s="78">
        <v>1301.13</v>
      </c>
      <c r="D98" s="118"/>
      <c r="E98" s="86"/>
      <c r="F98" s="86">
        <f>C98+D98-E98</f>
        <v>1301.13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2023-03-03T05:48:38Z</dcterms:modified>
  <cp:category/>
  <cp:version/>
  <cp:contentType/>
  <cp:contentStatus/>
</cp:coreProperties>
</file>