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<sst xmlns="http://schemas.openxmlformats.org/spreadsheetml/2006/main" count="292" uniqueCount="188">
  <si>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</si>
  <si>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</si>
  <si>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</si>
  <si>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</si>
  <si>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</si>
  <si>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</si>
  <si>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</si>
  <si>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</si>
  <si>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</si>
  <si>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</si>
  <si>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</si>
  <si>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</si>
  <si>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</si>
  <si>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</si>
  <si>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</si>
  <si>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</si>
  <si>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</si>
  <si>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</si>
  <si>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</si>
  <si>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</si>
  <si>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</si>
  <si>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</si>
  <si>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</si>
  <si>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</si>
  <si>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</si>
  <si>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</si>
  <si>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</si>
  <si>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</si>
  <si>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</si>
  <si>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</si>
  <si>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</si>
  <si>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</si>
  <si>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</si>
  <si>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</si>
  <si>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</si>
  <si>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</si>
  <si>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</si>
  <si>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</si>
  <si>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</si>
  <si>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</si>
  <si>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</si>
  <si>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</si>
  <si>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</si>
  <si>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</si>
  <si>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</si>
  <si>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</si>
  <si>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</si>
  <si>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</si>
  <si>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</si>
  <si>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</si>
  <si>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</si>
  <si>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</si>
  <si>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</si>
  <si>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</si>
  <si>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</si>
  <si>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</si>
  <si>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</si>
  <si>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</si>
  <si>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</si>
  <si>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</si>
  <si>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</si>
  <si>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</si>
  <si>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</si>
  <si>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</si>
  <si>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</si>
  <si>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</si>
  <si>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</si>
  <si>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</si>
  <si>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</si>
  <si>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</si>
  <si>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</si>
  <si>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</si>
  <si>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</si>
  <si>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</si>
  <si>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</si>
  <si>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</si>
  <si>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</si>
  <si>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</si>
  <si>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</si>
  <si>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</si>
  <si>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</si>
  <si>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</si>
  <si>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</si>
  <si>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</si>
  <si>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</si>
  <si>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</si>
  <si>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</si>
  <si>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</si>
  <si>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</si>
  <si>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</si>
  <si>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</si>
  <si>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</si>
  <si>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</si>
  <si>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</si>
  <si>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</si>
  <si>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</si>
  <si>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</si>
  <si>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</si>
  <si>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</si>
  <si>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</si>
  <si>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</si>
  <si>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</si>
  <si>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</si>
  <si>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</si>
  <si>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</si>
  <si>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</si>
  <si>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</si>
  <si>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</si>
  <si>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</si>
  <si>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</si>
  <si>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</si>
  <si>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</si>
  <si>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</si>
  <si>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</si>
  <si>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</si>
  <si>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</si>
  <si>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</si>
  <si>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</si>
  <si>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</si>
  <si>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</si>
  <si>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</si>
  <si>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</si>
  <si>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</si>
  <si>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</si>
  <si>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</si>
  <si>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</si>
  <si>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</si>
  <si>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</si>
  <si>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</si>
  <si>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</si>
  <si>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</si>
  <si>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</si>
  <si>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</si>
  <si>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</si>
  <si>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</si>
  <si>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</si>
  <si>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</si>
  <si>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</si>
  <si>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</si>
  <si>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</si>
  <si>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</si>
  <si>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</si>
  <si>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</si>
  <si>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</si>
  <si>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</si>
  <si>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</si>
  <si>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</si>
  <si>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</si>
  <si>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</si>
  <si>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</si>
  <si>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</si>
  <si>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</si>
  <si>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</si>
  <si>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</si>
  <si>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</si>
  <si>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</si>
  <si>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</si>
  <si>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</si>
  <si>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</si>
  <si>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</si>
  <si>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</si>
  <si>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</si>
  <si>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</si>
  <si>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</si>
  <si>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</si>
  <si>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</si>
  <si>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</si>
  <si>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</si>
  <si>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</si>
  <si>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</si>
  <si>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</si>
  <si>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</si>
  <si>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</si>
  <si>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</si>
  <si>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</si>
  <si>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</si>
  <si>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</si>
  <si>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</si>
  <si>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</si>
  <si>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</si>
  <si>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</si>
  <si>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</si>
  <si>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</si>
  <si>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</si>
  <si>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</si>
  <si>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</si>
  <si>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Тонконог,45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</si>
  <si>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2,5,6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</si>
</sst>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186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8">
        <v>44196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7">
        <v>13958.06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1">
        <v>83644.14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0" t="s">
        <v>23</v>
      </c>
      <c r="E12" s="151"/>
      <c r="F12" s="152"/>
      <c r="G12" s="72">
        <f>G13+G14+G20+G21+G22+G23+G31</f>
        <v>34013.52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9">
        <v>17789.04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3">
        <v>4982.88</v>
      </c>
      <c r="H14" s="5"/>
    </row>
    <row r="15" spans="1:8" ht="26.25" customHeight="1" thickBot="1">
      <c r="A15" s="4"/>
      <c r="B15" s="6"/>
      <c r="C15" s="3" t="s">
        <v>16</v>
      </c>
      <c r="D15" s="132" t="s">
        <v>147</v>
      </c>
      <c r="E15" s="133"/>
      <c r="F15" s="137"/>
      <c r="G15" s="74">
        <v>7115.81</v>
      </c>
      <c r="H15" s="5"/>
    </row>
    <row r="16" spans="1:13" ht="13.5" customHeight="1" thickBot="1">
      <c r="A16" s="4"/>
      <c r="B16" s="6"/>
      <c r="C16" s="3" t="s">
        <v>16</v>
      </c>
      <c r="D16" s="132" t="s">
        <v>148</v>
      </c>
      <c r="E16" s="133"/>
      <c r="F16" s="137"/>
      <c r="G16" s="75">
        <v>10914.28</v>
      </c>
      <c r="H16" s="43"/>
      <c r="M16" s="115">
        <f>G14+G31-G15</f>
        <v>-2132.9300000000003</v>
      </c>
    </row>
    <row r="17" spans="1:8" ht="13.5" customHeight="1" thickBot="1">
      <c r="A17" s="4"/>
      <c r="B17" s="6"/>
      <c r="C17" s="3" t="s">
        <v>16</v>
      </c>
      <c r="D17" s="132" t="s">
        <v>149</v>
      </c>
      <c r="E17" s="133"/>
      <c r="F17" s="137"/>
      <c r="G17" s="59"/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13958.06</v>
      </c>
      <c r="H18" s="41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1">
        <f>G18+G15-G17</f>
        <v>21073.87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9">
        <v>9267.72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8" t="s">
        <v>142</v>
      </c>
      <c r="E21" s="139"/>
      <c r="F21" s="140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8" t="s">
        <v>143</v>
      </c>
      <c r="E22" s="139"/>
      <c r="F22" s="140"/>
      <c r="G22" s="58">
        <v>1973.88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1" t="s">
        <v>144</v>
      </c>
      <c r="E23" s="142"/>
      <c r="F23" s="143"/>
      <c r="G23" s="58">
        <v>0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41" t="s">
        <v>177</v>
      </c>
      <c r="E24" s="142"/>
      <c r="F24" s="143"/>
      <c r="G24" s="58">
        <v>770.4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8" t="s">
        <v>35</v>
      </c>
      <c r="E25" s="139"/>
      <c r="F25" s="140"/>
      <c r="G25" s="70">
        <f>G26+G33</f>
        <v>48398.79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5">
        <v>48398.79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9"/>
      <c r="H30" s="66"/>
      <c r="I30" s="63"/>
    </row>
    <row r="31" spans="1:9" ht="13.5" customHeight="1" thickBot="1">
      <c r="A31" s="4"/>
      <c r="B31" s="12"/>
      <c r="C31" s="3"/>
      <c r="D31" s="132" t="s">
        <v>160</v>
      </c>
      <c r="E31" s="133"/>
      <c r="F31" s="13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2" t="s">
        <v>181</v>
      </c>
      <c r="E32" s="133"/>
      <c r="F32" s="13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2" t="s">
        <v>161</v>
      </c>
      <c r="E33" s="133"/>
      <c r="F33" s="133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32" t="s">
        <v>173</v>
      </c>
      <c r="E34" s="133"/>
      <c r="F34" s="154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2" t="s">
        <v>163</v>
      </c>
      <c r="E35" s="133"/>
      <c r="F35" s="13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2" t="s">
        <v>162</v>
      </c>
      <c r="E36" s="133"/>
      <c r="F36" s="133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32" t="s">
        <v>182</v>
      </c>
      <c r="E37" s="133"/>
      <c r="F37" s="133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2" t="s">
        <v>51</v>
      </c>
      <c r="E38" s="133"/>
      <c r="F38" s="137"/>
      <c r="G38" s="60">
        <f>G25+G40</f>
        <v>69472.66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2" t="s">
        <v>55</v>
      </c>
      <c r="E40" s="133"/>
      <c r="F40" s="137"/>
      <c r="G40" s="61">
        <f>G19</f>
        <v>21073.87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2" t="s">
        <v>57</v>
      </c>
      <c r="E41" s="133"/>
      <c r="F41" s="137"/>
      <c r="G41" s="44">
        <f>G11+G12+G31-G25</f>
        <v>69258.87</v>
      </c>
      <c r="H41" s="44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2.07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3.86</v>
      </c>
      <c r="F45" s="64" t="s">
        <v>133</v>
      </c>
      <c r="G45" s="54">
        <v>3837002062</v>
      </c>
      <c r="H45" s="55">
        <f>G13</f>
        <v>17789.04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9267.72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1973.88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0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7"/>
      <c r="G49" s="137"/>
      <c r="H49" s="55">
        <f>SUM(H44:H48)</f>
        <v>29030.640000000003</v>
      </c>
    </row>
    <row r="50" spans="1:8" ht="19.5" customHeight="1" thickBot="1">
      <c r="A50" s="146" t="s">
        <v>64</v>
      </c>
      <c r="B50" s="147"/>
      <c r="C50" s="147"/>
      <c r="D50" s="147"/>
      <c r="E50" s="147"/>
      <c r="F50" s="147"/>
      <c r="G50" s="147"/>
      <c r="H50" s="153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5" t="s">
        <v>136</v>
      </c>
      <c r="E51" s="15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5" t="s">
        <v>69</v>
      </c>
      <c r="E52" s="156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55" t="s">
        <v>70</v>
      </c>
      <c r="E53" s="15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5" t="s">
        <v>72</v>
      </c>
      <c r="E54" s="156"/>
      <c r="F54" s="102">
        <v>0</v>
      </c>
      <c r="G54" s="100"/>
      <c r="H54" s="103"/>
    </row>
    <row r="55" spans="1:8" ht="18.75" customHeight="1" thickBot="1">
      <c r="A55" s="194" t="s">
        <v>73</v>
      </c>
      <c r="B55" s="195"/>
      <c r="C55" s="195"/>
      <c r="D55" s="195"/>
      <c r="E55" s="195"/>
      <c r="F55" s="195"/>
      <c r="G55" s="195"/>
      <c r="H55" s="19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4" t="s">
        <v>15</v>
      </c>
      <c r="E56" s="14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4" t="s">
        <v>18</v>
      </c>
      <c r="E57" s="14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4" t="s">
        <v>20</v>
      </c>
      <c r="E58" s="14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4" t="s">
        <v>53</v>
      </c>
      <c r="E59" s="14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4" t="s">
        <v>55</v>
      </c>
      <c r="E60" s="14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7" t="s">
        <v>57</v>
      </c>
      <c r="E61" s="198"/>
      <c r="F61" s="51">
        <f>D68+E68+F68+G68+H68</f>
        <v>-395.84000000000015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17"/>
      <c r="F64" s="117"/>
      <c r="G64" s="117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12.845094664371771</v>
      </c>
      <c r="E65" s="120"/>
      <c r="F65" s="120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7164.48</v>
      </c>
      <c r="E66" s="122"/>
      <c r="F66" s="122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7560.32</v>
      </c>
      <c r="E67" s="122"/>
      <c r="F67" s="122"/>
      <c r="G67" s="124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-395.84000000000015</v>
      </c>
      <c r="E68" s="122"/>
      <c r="F68" s="122"/>
      <c r="G68" s="124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7164.48</v>
      </c>
      <c r="E69" s="125"/>
      <c r="F69" s="126"/>
      <c r="G69" s="126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3" t="s">
        <v>138</v>
      </c>
      <c r="E71" s="204"/>
      <c r="F71" s="204"/>
      <c r="G71" s="204"/>
      <c r="H71" s="205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9" t="s">
        <v>138</v>
      </c>
      <c r="E72" s="200"/>
      <c r="F72" s="200"/>
      <c r="G72" s="200"/>
      <c r="H72" s="20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6" t="s">
        <v>100</v>
      </c>
      <c r="B74" s="147"/>
      <c r="C74" s="147"/>
      <c r="D74" s="147"/>
      <c r="E74" s="147"/>
      <c r="F74" s="147"/>
      <c r="G74" s="147"/>
      <c r="H74" s="153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4" t="s">
        <v>169</v>
      </c>
      <c r="F75" s="135"/>
      <c r="G75" s="136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4"/>
      <c r="F76" s="135"/>
      <c r="G76" s="136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4"/>
      <c r="F77" s="135"/>
      <c r="G77" s="136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4"/>
      <c r="F78" s="175"/>
      <c r="G78" s="176"/>
      <c r="H78" s="93">
        <f>D70+E70+F70+G70+H70</f>
        <v>0</v>
      </c>
    </row>
    <row r="79" spans="1:8" ht="25.5" customHeight="1" thickBot="1">
      <c r="A79" s="146" t="s">
        <v>106</v>
      </c>
      <c r="B79" s="147"/>
      <c r="C79" s="147"/>
      <c r="D79" s="147"/>
      <c r="E79" s="147"/>
      <c r="F79" s="147"/>
      <c r="G79" s="147"/>
      <c r="H79" s="153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4" t="s">
        <v>187</v>
      </c>
      <c r="F80" s="165"/>
      <c r="G80" s="166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7" t="s">
        <v>187</v>
      </c>
      <c r="F81" s="168"/>
      <c r="G81" s="169"/>
      <c r="H81" s="113">
        <v>3</v>
      </c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71" t="s">
        <v>153</v>
      </c>
      <c r="F82" s="172"/>
      <c r="G82" s="172"/>
      <c r="H82" s="173"/>
    </row>
    <row r="83" ht="12.75">
      <c r="A83" s="1"/>
    </row>
    <row r="84" ht="12.75">
      <c r="A84" s="1"/>
    </row>
    <row r="85" spans="1:8" ht="38.25" customHeight="1">
      <c r="A85" s="170" t="s">
        <v>158</v>
      </c>
      <c r="B85" s="170"/>
      <c r="C85" s="170"/>
      <c r="D85" s="170"/>
      <c r="E85" s="170"/>
      <c r="F85" s="170"/>
      <c r="G85" s="170"/>
      <c r="H85" s="17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1" t="s">
        <v>114</v>
      </c>
      <c r="D88" s="162"/>
      <c r="E88" s="163"/>
    </row>
    <row r="89" spans="1:5" ht="18.75" customHeight="1" thickBot="1">
      <c r="A89" s="25">
        <v>2</v>
      </c>
      <c r="B89" s="4" t="s">
        <v>115</v>
      </c>
      <c r="C89" s="161" t="s">
        <v>116</v>
      </c>
      <c r="D89" s="162"/>
      <c r="E89" s="163"/>
    </row>
    <row r="90" spans="1:5" ht="16.5" customHeight="1" thickBot="1">
      <c r="A90" s="25">
        <v>3</v>
      </c>
      <c r="B90" s="4" t="s">
        <v>117</v>
      </c>
      <c r="C90" s="161" t="s">
        <v>118</v>
      </c>
      <c r="D90" s="162"/>
      <c r="E90" s="163"/>
    </row>
    <row r="91" spans="1:5" ht="13.5" thickBot="1">
      <c r="A91" s="25">
        <v>4</v>
      </c>
      <c r="B91" s="4" t="s">
        <v>16</v>
      </c>
      <c r="C91" s="161" t="s">
        <v>119</v>
      </c>
      <c r="D91" s="162"/>
      <c r="E91" s="163"/>
    </row>
    <row r="92" spans="1:5" ht="24" customHeight="1" thickBot="1">
      <c r="A92" s="25">
        <v>5</v>
      </c>
      <c r="B92" s="4" t="s">
        <v>85</v>
      </c>
      <c r="C92" s="161" t="s">
        <v>120</v>
      </c>
      <c r="D92" s="162"/>
      <c r="E92" s="163"/>
    </row>
    <row r="93" spans="1:5" ht="21" customHeight="1" thickBot="1">
      <c r="A93" s="26">
        <v>6</v>
      </c>
      <c r="B93" s="27" t="s">
        <v>121</v>
      </c>
      <c r="C93" s="161" t="s">
        <v>122</v>
      </c>
      <c r="D93" s="162"/>
      <c r="E93" s="163"/>
    </row>
    <row r="95" spans="2:3" ht="15">
      <c r="B95" s="202" t="s">
        <v>164</v>
      </c>
      <c r="C95" s="202"/>
    </row>
    <row r="96" spans="2:6" ht="60">
      <c r="B96" s="80" t="s">
        <v>165</v>
      </c>
      <c r="C96" s="81" t="s">
        <v>175</v>
      </c>
      <c r="D96" s="83" t="s">
        <v>185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0</v>
      </c>
      <c r="D97" s="130">
        <v>0</v>
      </c>
      <c r="E97" s="131">
        <v>0</v>
      </c>
      <c r="F97" s="86">
        <f>C97+D97-E97</f>
        <v>0</v>
      </c>
    </row>
    <row r="98" spans="2:6" ht="22.5">
      <c r="B98" s="85" t="s">
        <v>168</v>
      </c>
      <c r="C98" s="78">
        <v>0</v>
      </c>
      <c r="D98" s="130">
        <v>0</v>
      </c>
      <c r="E98" s="131">
        <v>0</v>
      </c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2021-02-12T06:08:47Z</dcterms:modified>
  <cp:category/>
  <cp:version/>
  <cp:contentType/>
  <cp:contentStatus/>
</cp:coreProperties>
</file>