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<sst xmlns="http://schemas.openxmlformats.org/spreadsheetml/2006/main" count="289" uniqueCount="186">
  <si>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</si>
  <si>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</si>
  <si>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</si>
  <si>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</si>
  <si>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</si>
  <si>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</si>
  <si>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</si>
  <si>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</si>
  <si>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</si>
  <si>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</si>
  <si>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</si>
  <si>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</si>
  <si>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</si>
  <si>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</si>
  <si>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</si>
  <si>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</si>
  <si>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</si>
  <si>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</si>
  <si>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</si>
  <si>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</si>
  <si>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</si>
  <si>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</si>
  <si>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</si>
  <si>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</si>
  <si>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</si>
  <si>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</si>
  <si>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</si>
  <si>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</si>
  <si>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</si>
  <si>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</si>
  <si>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</si>
  <si>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</si>
  <si>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</si>
  <si>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</si>
  <si>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</si>
  <si>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</si>
  <si>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</si>
  <si>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</si>
  <si>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</si>
  <si>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</si>
  <si>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</si>
  <si>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</si>
  <si>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</si>
  <si>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</si>
  <si>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</si>
  <si>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</si>
  <si>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</si>
  <si>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</si>
  <si>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</si>
  <si>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</si>
  <si>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</si>
  <si>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</si>
  <si>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</si>
  <si>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</si>
  <si>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</si>
  <si>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</si>
  <si>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</si>
  <si>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</si>
  <si>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</si>
  <si>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</si>
  <si>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</si>
  <si>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</si>
  <si>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</si>
  <si>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</si>
  <si>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</si>
  <si>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</si>
  <si>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</si>
  <si>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</si>
  <si>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</si>
  <si>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</si>
  <si>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</si>
  <si>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</si>
  <si>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</si>
  <si>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</si>
  <si>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</si>
  <si>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</si>
  <si>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</si>
  <si>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</si>
  <si>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</si>
  <si>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</si>
  <si>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</si>
  <si>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</si>
  <si>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</si>
  <si>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</si>
  <si>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</si>
  <si>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</si>
  <si>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</si>
  <si>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</si>
  <si>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</si>
  <si>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</si>
  <si>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</si>
  <si>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</si>
  <si>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</si>
  <si>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</si>
  <si>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</si>
  <si>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</si>
  <si>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</si>
  <si>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</si>
  <si>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</si>
  <si>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</si>
  <si>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</si>
  <si>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</si>
  <si>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</si>
  <si>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</si>
  <si>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</si>
  <si>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</si>
  <si>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</si>
  <si>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</si>
  <si>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</si>
  <si>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</si>
  <si>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</si>
  <si>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</si>
  <si>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</si>
  <si>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</si>
  <si>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</si>
  <si>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</si>
  <si>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</si>
  <si>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</si>
  <si>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</si>
  <si>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</si>
  <si>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</si>
  <si>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</si>
  <si>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</si>
  <si>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</si>
  <si>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</si>
  <si>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</si>
  <si>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</si>
  <si>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</si>
  <si>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</si>
  <si>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</si>
  <si>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</si>
  <si>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</si>
  <si>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</si>
  <si>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</si>
  <si>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</si>
  <si>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</si>
  <si>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</si>
  <si>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</si>
  <si>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</si>
  <si>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</si>
  <si>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</si>
  <si>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</si>
  <si>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</si>
  <si>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</si>
  <si>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</si>
  <si>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</si>
  <si>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</si>
  <si>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</si>
  <si>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</si>
  <si>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</si>
  <si>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</si>
  <si>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</si>
  <si>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</si>
  <si>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</si>
  <si>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</si>
  <si>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</si>
  <si>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</si>
  <si>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</si>
  <si>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</si>
  <si>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</si>
  <si>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</si>
  <si>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</si>
  <si>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</si>
  <si>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</si>
  <si>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</si>
  <si>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</si>
  <si>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</si>
  <si>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</si>
  <si>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</si>
  <si>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</si>
  <si>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</si>
  <si>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</si>
  <si>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</si>
  <si>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</si>
  <si>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</si>
  <si>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</si>
  <si>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</si>
  <si>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</si>
  <si>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</si>
  <si>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</si>
  <si>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</si>
  <si>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</si>
  <si>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</si>
  <si>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</si>
  <si>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8А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</si>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</sst>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184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44926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64153.92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44167.22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199365.72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45391.8</v>
      </c>
      <c r="H13" s="5"/>
      <c r="L13" s="115">
        <f>G13+G14+G20+G21+G22+G23+G24-G32</f>
        <v>211032.03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23931.72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4">
        <v>23996.98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5">
        <v>4698.74</v>
      </c>
      <c r="H16" s="43"/>
      <c r="M16" s="115">
        <f>G14+G31-G15</f>
        <v>-65.2599999999984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64153.92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88150.9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49257.84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8">
        <v>9213.36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8">
        <v>71571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8">
        <v>11666.31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194835.77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194835.77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6"/>
      <c r="I30" s="63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282986.67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88150.9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48697.17000000001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4.04</v>
      </c>
      <c r="F45" s="64" t="s">
        <v>133</v>
      </c>
      <c r="G45" s="54">
        <v>3837002062</v>
      </c>
      <c r="H45" s="55">
        <f>G13</f>
        <v>45391.8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49257.84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9213.36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71571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175434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135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607.9399999999987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20"/>
      <c r="F63" s="119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60.47586358723932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1">
        <v>30217.37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1">
        <v>29609.43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607.9399999999987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2">
        <f>D66</f>
        <v>30217.37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30"/>
      <c r="F70" s="130"/>
      <c r="G70" s="130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>
        <v>3.7</v>
      </c>
      <c r="F80" s="166"/>
      <c r="G80" s="16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>
        <v>3.7</v>
      </c>
      <c r="F81" s="169"/>
      <c r="G81" s="17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7101.72</v>
      </c>
      <c r="D97" s="117">
        <v>0</v>
      </c>
      <c r="E97" s="118"/>
      <c r="F97" s="85">
        <f>C97+D97-E97</f>
        <v>7101.72</v>
      </c>
    </row>
    <row r="98" spans="2:6" ht="22.5">
      <c r="B98" s="84" t="s">
        <v>167</v>
      </c>
      <c r="C98" s="78">
        <v>3516.53</v>
      </c>
      <c r="D98" s="117">
        <v>0</v>
      </c>
      <c r="E98" s="118"/>
      <c r="F98" s="85">
        <f>C98+D98-E98</f>
        <v>3516.53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2023-03-03T05:23:02Z</dcterms:modified>
  <cp:category/>
  <cp:version/>
  <cp:contentType/>
  <cp:contentStatus/>
</cp:coreProperties>
</file>