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<sst xmlns="http://schemas.openxmlformats.org/spreadsheetml/2006/main" count="289" uniqueCount="186">
  <si>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</si>
  <si>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</si>
  <si>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</si>
  <si>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</si>
  <si>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</si>
  <si>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</si>
  <si>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</si>
  <si>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</si>
  <si>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</si>
  <si>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</si>
  <si>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</si>
  <si>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</si>
  <si>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</si>
  <si>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</si>
  <si>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</si>
  <si>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</si>
  <si>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</si>
  <si>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</si>
  <si>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</si>
  <si>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</si>
  <si>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</si>
  <si>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</si>
  <si>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</si>
  <si>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</si>
  <si>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</si>
  <si>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</si>
  <si>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</si>
  <si>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</si>
  <si>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</si>
  <si>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</si>
  <si>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</si>
  <si>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</si>
  <si>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</si>
  <si>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</si>
  <si>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</si>
  <si>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</si>
  <si>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</si>
  <si>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</si>
  <si>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</si>
  <si>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</si>
  <si>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</si>
  <si>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</si>
  <si>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</si>
  <si>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</si>
  <si>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</si>
  <si>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</si>
  <si>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</si>
  <si>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</si>
  <si>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</si>
  <si>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</si>
  <si>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</si>
  <si>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</si>
  <si>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</si>
  <si>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</si>
  <si>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</si>
  <si>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</si>
  <si>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</si>
  <si>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</si>
  <si>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</si>
  <si>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</si>
  <si>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</si>
  <si>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</si>
  <si>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</si>
  <si>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</si>
  <si>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</si>
  <si>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</si>
  <si>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</si>
  <si>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</si>
  <si>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</si>
  <si>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</si>
  <si>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</si>
  <si>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</si>
  <si>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</si>
  <si>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</si>
  <si>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</si>
  <si>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</si>
  <si>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</si>
  <si>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</si>
  <si>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</si>
  <si>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</si>
  <si>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</si>
  <si>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</si>
  <si>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</si>
  <si>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</si>
  <si>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</si>
  <si>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</si>
  <si>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</si>
  <si>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</si>
  <si>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</si>
  <si>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</si>
  <si>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</si>
  <si>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</si>
  <si>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</si>
  <si>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</si>
  <si>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</si>
  <si>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</si>
  <si>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</si>
  <si>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</si>
  <si>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</si>
  <si>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</si>
  <si>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</si>
  <si>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</si>
  <si>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</si>
  <si>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</si>
  <si>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</si>
  <si>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</si>
  <si>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</si>
  <si>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</si>
  <si>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</si>
  <si>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</si>
  <si>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</si>
  <si>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</si>
  <si>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</si>
  <si>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</si>
  <si>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</si>
  <si>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</si>
  <si>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</si>
  <si>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</si>
  <si>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</si>
  <si>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</si>
  <si>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</si>
  <si>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</si>
  <si>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</si>
  <si>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</si>
  <si>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</si>
  <si>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</si>
  <si>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</si>
  <si>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</si>
  <si>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</si>
  <si>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</si>
  <si>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</si>
  <si>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</si>
  <si>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</si>
  <si>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</si>
  <si>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</si>
  <si>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</si>
  <si>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</si>
  <si>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</si>
  <si>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</si>
  <si>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</si>
  <si>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</si>
  <si>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</si>
  <si>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</si>
  <si>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</si>
  <si>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</si>
  <si>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</si>
  <si>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</si>
  <si>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</si>
  <si>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</si>
  <si>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</si>
  <si>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</si>
  <si>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</si>
  <si>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</si>
  <si>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</si>
  <si>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</si>
  <si>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</si>
  <si>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</si>
  <si>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</si>
  <si>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</si>
  <si>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</si>
  <si>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</si>
  <si>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</si>
  <si>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</si>
  <si>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</si>
  <si>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</si>
  <si>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</si>
  <si>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</si>
  <si>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</si>
  <si>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</si>
  <si>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</si>
  <si>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</si>
  <si>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</si>
  <si>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</si>
  <si>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</si>
  <si>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</si>
  <si>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</si>
  <si>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</si>
  <si>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</si>
  <si>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</si>
  <si>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</si>
  <si>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</si>
  <si>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</si>
  <si>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</si>
  <si>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8 А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</si>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</sst>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8">
      <selection activeCell="D98" sqref="D9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-109247.77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90197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230343.72000000003</v>
      </c>
      <c r="H12" s="96"/>
      <c r="J12" s="127">
        <f>G12-G32</f>
        <v>230343.72000000003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21271.74</v>
      </c>
      <c r="H13" s="5"/>
      <c r="L13" s="116">
        <f>G13+G14+G20+G21+G22+G23+G24-G32</f>
        <v>262728.39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33813.14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4">
        <v>31369.86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5">
        <v>12384.48</v>
      </c>
      <c r="H16" s="43"/>
      <c r="M16" s="116">
        <f>G14+G31-G15</f>
        <v>2443.279999999999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9">
        <v>22563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-109247.77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-100440.91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61118.88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8">
        <v>13017.33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8">
        <v>101122.63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8">
        <v>32384.67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278826.47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278826.47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178385.55999999997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-100440.91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41714.25000000006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22563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1.34</v>
      </c>
      <c r="F45" s="64" t="s">
        <v>133</v>
      </c>
      <c r="G45" s="54">
        <v>3848006622</v>
      </c>
      <c r="H45" s="55">
        <f>G13</f>
        <v>21271.74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61118.88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13017.33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101122.63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219093.58000000002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135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2654.0099999999948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89.71012288356081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44824.56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42170.55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2654.0099999999948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44824.56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/>
      <c r="F80" s="182"/>
      <c r="G80" s="183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/>
      <c r="F81" s="185"/>
      <c r="G81" s="186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15463.13</v>
      </c>
      <c r="D97" s="118">
        <v>0.8</v>
      </c>
      <c r="E97" s="86"/>
      <c r="F97" s="86">
        <f>C97+D97-E97</f>
        <v>15463.929999999998</v>
      </c>
    </row>
    <row r="98" spans="2:6" ht="22.5">
      <c r="B98" s="85" t="s">
        <v>167</v>
      </c>
      <c r="C98" s="78">
        <v>13935.24</v>
      </c>
      <c r="D98" s="118"/>
      <c r="E98" s="86"/>
      <c r="F98" s="86">
        <f>C98+D98-E98</f>
        <v>13935.24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2022-03-09T02:32:26Z</dcterms:modified>
  <cp:category/>
  <cp:version/>
  <cp:contentType/>
  <cp:contentStatus/>
</cp:coreProperties>
</file>