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<sst xmlns="http://schemas.openxmlformats.org/spreadsheetml/2006/main" count="288" uniqueCount="186">
  <si>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</si>
  <si>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</si>
  <si>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</si>
  <si>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</si>
  <si>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</si>
  <si>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</si>
  <si>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</si>
  <si>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</si>
  <si>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</si>
  <si>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</si>
  <si>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</si>
  <si>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</si>
  <si>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</si>
  <si>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</si>
  <si>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</si>
  <si>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</si>
  <si>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</si>
  <si>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</si>
  <si>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</si>
  <si>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</si>
  <si>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</si>
  <si>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</si>
  <si>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</si>
  <si>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</si>
  <si>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</si>
  <si>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</si>
  <si>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</si>
  <si>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</si>
  <si>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</si>
  <si>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</si>
  <si>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</si>
  <si>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</si>
  <si>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</si>
  <si>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</si>
  <si>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</si>
  <si>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</si>
  <si>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</si>
  <si>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</si>
  <si>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</si>
  <si>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</si>
  <si>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</si>
  <si>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</si>
  <si>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</si>
  <si>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</si>
  <si>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</si>
  <si>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</si>
  <si>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</si>
  <si>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</si>
  <si>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</si>
  <si>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</si>
  <si>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</si>
  <si>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</si>
  <si>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</si>
  <si>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</si>
  <si>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</si>
  <si>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</si>
  <si>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</si>
  <si>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</si>
  <si>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</si>
  <si>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</si>
  <si>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</si>
  <si>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</si>
  <si>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</si>
  <si>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</si>
  <si>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</si>
  <si>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</si>
  <si>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</si>
  <si>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</si>
  <si>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</si>
  <si>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</si>
  <si>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</si>
  <si>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</si>
  <si>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</si>
  <si>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</si>
  <si>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</si>
  <si>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</si>
  <si>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</si>
  <si>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</si>
  <si>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</si>
  <si>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</si>
  <si>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</si>
  <si>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</si>
  <si>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</si>
  <si>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</si>
  <si>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</si>
  <si>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</si>
  <si>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</si>
  <si>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</si>
  <si>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</si>
  <si>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</si>
  <si>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</si>
  <si>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</si>
  <si>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</si>
  <si>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</si>
  <si>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</si>
  <si>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</si>
  <si>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</si>
  <si>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</si>
  <si>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</si>
  <si>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</si>
  <si>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</si>
  <si>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</si>
  <si>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</si>
  <si>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</si>
  <si>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</si>
  <si>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</si>
  <si>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</si>
  <si>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</si>
  <si>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</si>
  <si>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</si>
  <si>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</si>
  <si>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</si>
  <si>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</si>
  <si>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</si>
  <si>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</si>
  <si>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</si>
  <si>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</si>
  <si>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</si>
  <si>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</si>
  <si>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</si>
  <si>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</si>
  <si>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</si>
  <si>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</si>
  <si>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</si>
  <si>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</si>
  <si>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</si>
  <si>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</si>
  <si>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</si>
  <si>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</si>
  <si>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</si>
  <si>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</si>
  <si>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</si>
  <si>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</si>
  <si>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</si>
  <si>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</si>
  <si>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</si>
  <si>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</si>
  <si>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</si>
  <si>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</si>
  <si>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</si>
  <si>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</si>
  <si>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</si>
  <si>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</si>
  <si>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</si>
  <si>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</si>
  <si>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</si>
  <si>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</si>
  <si>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</si>
  <si>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</si>
  <si>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</si>
  <si>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</si>
  <si>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</si>
  <si>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</si>
  <si>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</si>
  <si>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</si>
  <si>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</si>
  <si>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</si>
  <si>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</si>
  <si>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</si>
  <si>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</si>
  <si>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</si>
  <si>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</si>
  <si>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</si>
  <si>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</si>
  <si>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</si>
  <si>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</si>
  <si>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</si>
  <si>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</si>
  <si>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</si>
  <si>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</si>
  <si>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</si>
  <si>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</si>
  <si>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</si>
  <si>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</si>
  <si>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</si>
  <si>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</si>
  <si>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</si>
  <si>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</si>
  <si>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</si>
  <si>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</si>
  <si>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</si>
  <si>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</si>
  <si>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</si>
  <si>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д.23 "В" з</t>
    </r>
    <r>
      <rPr>
        <b/>
        <sz val="12"/>
        <color indexed="10"/>
        <rFont val="Arial"/>
        <family val="2"/>
      </rPr>
      <t>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</si>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</sst>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8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20" sqref="G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7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6">
        <v>5331.01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0">
        <v>21940.33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G13+G14+G20+G21+G22+G23+G31</f>
        <v>19936.32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8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2">
        <f>G32+3946.56</f>
        <v>3946.56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3">
        <v>5934.78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4">
        <v>4205.29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5331.01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0">
        <f>G18+G15-G17-G16</f>
        <v>7060.500000000001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7133.28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8856.48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69" t="s">
        <v>35</v>
      </c>
      <c r="E25" s="162"/>
      <c r="F25" s="170"/>
      <c r="G25" s="69">
        <f>G26+G33</f>
        <v>19671.76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19671.76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7"/>
      <c r="H30" s="65"/>
      <c r="I30" s="62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8" t="s">
        <v>51</v>
      </c>
      <c r="E38" s="139"/>
      <c r="F38" s="140"/>
      <c r="G38" s="59">
        <f>G25+G40</f>
        <v>26732.26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0">
        <f>G19</f>
        <v>7060.500000000001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22204.890000000003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0</v>
      </c>
      <c r="F45" s="63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7133.28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4.78</v>
      </c>
      <c r="F48" s="53" t="s">
        <v>184</v>
      </c>
      <c r="G48" s="54">
        <v>3848006622</v>
      </c>
      <c r="H48" s="55">
        <f>G23</f>
        <v>8856.48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15989.759999999998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7" t="s">
        <v>135</v>
      </c>
      <c r="E51" s="128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7" t="s">
        <v>69</v>
      </c>
      <c r="E52" s="128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27" t="s">
        <v>70</v>
      </c>
      <c r="E53" s="128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7" t="s">
        <v>72</v>
      </c>
      <c r="E54" s="128"/>
      <c r="F54" s="101">
        <v>0</v>
      </c>
      <c r="G54" s="99"/>
      <c r="H54" s="102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3402.66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10.470880198535003</v>
      </c>
      <c r="E65" s="88"/>
      <c r="F65" s="88"/>
      <c r="G65" s="118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5231.88</v>
      </c>
      <c r="E66" s="86"/>
      <c r="F66" s="123"/>
      <c r="G66" s="119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1829.22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3402.66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1">
        <f>D66</f>
        <v>5231.88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2"/>
      <c r="F75" s="133"/>
      <c r="G75" s="134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2"/>
      <c r="F76" s="133"/>
      <c r="G76" s="134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2"/>
      <c r="F77" s="133"/>
      <c r="G77" s="134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48"/>
      <c r="F78" s="149"/>
      <c r="G78" s="150"/>
      <c r="H78" s="92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7"/>
      <c r="F80" s="178"/>
      <c r="G80" s="179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0"/>
      <c r="F81" s="181"/>
      <c r="G81" s="182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f>932.24+1407.3</f>
        <v>2339.54</v>
      </c>
      <c r="D97" s="122"/>
      <c r="E97" s="84"/>
      <c r="F97" s="84">
        <f>C97+D97-E97</f>
        <v>2339.54</v>
      </c>
    </row>
    <row r="98" spans="2:6" ht="22.5">
      <c r="B98" s="83" t="s">
        <v>167</v>
      </c>
      <c r="C98" s="77">
        <v>0</v>
      </c>
      <c r="D98" s="122"/>
      <c r="E98" s="84"/>
      <c r="F98" s="84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2022-03-05T01:54:53Z</dcterms:modified>
  <cp:category/>
  <cp:version/>
  <cp:contentType/>
  <cp:contentStatus/>
</cp:coreProperties>
</file>