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<sst xmlns="http://schemas.openxmlformats.org/spreadsheetml/2006/main" count="289" uniqueCount="186">
  <si>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</si>
  <si>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</si>
  <si>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</si>
  <si>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</si>
  <si>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</si>
  <si>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</si>
  <si>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</si>
  <si>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</si>
  <si>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</si>
  <si>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</si>
  <si>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</si>
  <si>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</si>
  <si>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</si>
  <si>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</si>
  <si>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</si>
  <si>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</si>
  <si>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</si>
  <si>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</si>
  <si>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</si>
  <si>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</si>
  <si>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</si>
  <si>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</si>
  <si>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</si>
  <si>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</si>
  <si>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</si>
  <si>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</si>
  <si>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</si>
  <si>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</si>
  <si>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</si>
  <si>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</si>
  <si>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</si>
  <si>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</si>
  <si>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</si>
  <si>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</si>
  <si>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</si>
  <si>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</si>
  <si>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</si>
  <si>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</si>
  <si>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</si>
  <si>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</si>
  <si>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</si>
  <si>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</si>
  <si>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</si>
  <si>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</si>
  <si>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</si>
  <si>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</si>
  <si>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</si>
  <si>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</si>
  <si>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</si>
  <si>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</si>
  <si>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</si>
  <si>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</si>
  <si>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</si>
  <si>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</si>
  <si>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</si>
  <si>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</si>
  <si>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</si>
  <si>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</si>
  <si>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</si>
  <si>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</si>
  <si>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</si>
  <si>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</si>
  <si>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</si>
  <si>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</si>
  <si>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</si>
  <si>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</si>
  <si>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</si>
  <si>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</si>
  <si>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</si>
  <si>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</si>
  <si>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</si>
  <si>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</si>
  <si>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</si>
  <si>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</si>
  <si>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</si>
  <si>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</si>
  <si>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</si>
  <si>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</si>
  <si>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</si>
  <si>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</si>
  <si>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</si>
  <si>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</si>
  <si>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</si>
  <si>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</si>
  <si>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</si>
  <si>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</si>
  <si>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</si>
  <si>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</si>
  <si>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</si>
  <si>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</si>
  <si>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</si>
  <si>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</si>
  <si>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</si>
  <si>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</si>
  <si>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</si>
  <si>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</si>
  <si>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</si>
  <si>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</si>
  <si>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</si>
  <si>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</si>
  <si>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</si>
  <si>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</si>
  <si>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</si>
  <si>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</si>
  <si>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</si>
  <si>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</si>
  <si>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</si>
  <si>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</si>
  <si>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</si>
  <si>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</si>
  <si>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</si>
  <si>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</si>
  <si>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</si>
  <si>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</si>
  <si>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</si>
  <si>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</si>
  <si>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</si>
  <si>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</si>
  <si>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</si>
  <si>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</si>
  <si>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</si>
  <si>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</si>
  <si>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</si>
  <si>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</si>
  <si>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</si>
  <si>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</si>
  <si>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</si>
  <si>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</si>
  <si>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</si>
  <si>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</si>
  <si>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</si>
  <si>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</si>
  <si>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</si>
  <si>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</si>
  <si>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</si>
  <si>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</si>
  <si>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</si>
  <si>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</si>
  <si>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</si>
  <si>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</si>
  <si>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</si>
  <si>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</si>
  <si>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</si>
  <si>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</si>
  <si>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</si>
  <si>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</si>
  <si>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</si>
  <si>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</si>
  <si>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</si>
  <si>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</si>
  <si>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</si>
  <si>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</si>
  <si>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</si>
  <si>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</si>
  <si>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</si>
  <si>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</si>
  <si>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</si>
  <si>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</si>
  <si>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</si>
  <si>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</si>
  <si>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</si>
  <si>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</si>
  <si>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</si>
  <si>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</si>
  <si>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</si>
  <si>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</si>
  <si>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</si>
  <si>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</si>
  <si>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</si>
  <si>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</si>
  <si>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</si>
  <si>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</si>
  <si>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</si>
  <si>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</si>
  <si>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</si>
  <si>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</si>
  <si>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</si>
  <si>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</si>
  <si>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</si>
  <si>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</si>
  <si>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</si>
  <si>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</si>
  <si>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</si>
  <si>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</si>
  <si>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</si>
  <si>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10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</si>
</sst>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6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44926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15542.06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48642.41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122150.55</v>
      </c>
      <c r="H12" s="96"/>
      <c r="J12" s="127">
        <f>G12-G32</f>
        <v>116443.36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30257.16</v>
      </c>
      <c r="H13" s="5"/>
      <c r="L13" s="116">
        <f>G13+G14+G20+G21+G22+G23+G24-G32</f>
        <v>118313.03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13654.2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10919.85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7638.19</v>
      </c>
      <c r="H16" s="43"/>
      <c r="M16" s="116">
        <f>G14+G31-G15</f>
        <v>48144.689999999995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/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15542.06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26461.91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32148.3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5256.58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40834.31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1869.67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132982.82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92603.02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>
        <v>45410.34</v>
      </c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>
        <v>5707.19</v>
      </c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>
        <v>40379.8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>
        <v>5103.55</v>
      </c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>
        <v>21933.19</v>
      </c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26963.729999999996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>
        <v>3017.44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159444.73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26461.91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83220.48000000001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4.72</v>
      </c>
      <c r="F45" s="64" t="s">
        <v>133</v>
      </c>
      <c r="G45" s="54">
        <v>3848006622</v>
      </c>
      <c r="H45" s="55">
        <f>G13</f>
        <v>30257.16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32148.3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5256.58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40834.31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108496.34999999999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3650.7299999999996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34.504503062082215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17240.52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13589.79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3650.7299999999996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17939.41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698.8899999999994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2.7</v>
      </c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2.7</v>
      </c>
      <c r="F81" s="185"/>
      <c r="G81" s="186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4664.78</v>
      </c>
      <c r="D97" s="118"/>
      <c r="E97" s="86"/>
      <c r="F97" s="86">
        <f>C97+D97-E97</f>
        <v>4664.78</v>
      </c>
    </row>
    <row r="98" spans="2:6" ht="22.5">
      <c r="B98" s="85" t="s">
        <v>167</v>
      </c>
      <c r="C98" s="78">
        <v>4995.28</v>
      </c>
      <c r="D98" s="118"/>
      <c r="E98" s="86"/>
      <c r="F98" s="86">
        <f>C98+D98-E98</f>
        <v>4995.28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2023-03-03T08:47:54Z</dcterms:modified>
  <cp:category/>
  <cp:version/>
  <cp:contentType/>
  <cp:contentStatus/>
</cp:coreProperties>
</file>