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<sst xmlns="http://schemas.openxmlformats.org/spreadsheetml/2006/main" count="292" uniqueCount="188">
  <si>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</si>
  <si>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</si>
  <si>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</si>
  <si>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</si>
  <si>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</si>
  <si>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</si>
  <si>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</si>
  <si>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</si>
  <si>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</si>
  <si>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</si>
  <si>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</si>
  <si>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</si>
  <si>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</si>
  <si>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</si>
  <si>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</si>
  <si>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</si>
  <si>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</si>
  <si>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</si>
  <si>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</si>
  <si>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</si>
  <si>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</si>
  <si>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</si>
  <si>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</si>
  <si>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</si>
  <si>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</si>
  <si>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</si>
  <si>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</si>
  <si>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</si>
  <si>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</si>
  <si>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</si>
  <si>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</si>
  <si>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</si>
  <si>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</si>
  <si>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</si>
  <si>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</si>
  <si>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</si>
  <si>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</si>
  <si>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</si>
  <si>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</si>
  <si>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</si>
  <si>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</si>
  <si>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</si>
  <si>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</si>
  <si>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</si>
  <si>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</si>
  <si>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</si>
  <si>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</si>
  <si>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</si>
  <si>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</si>
  <si>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</si>
  <si>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</si>
  <si>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</si>
  <si>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</si>
  <si>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</si>
  <si>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</si>
  <si>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</si>
  <si>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</si>
  <si>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</si>
  <si>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</si>
  <si>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</si>
  <si>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</si>
  <si>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</si>
  <si>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</si>
  <si>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</si>
  <si>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</si>
  <si>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</si>
  <si>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</si>
  <si>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</si>
  <si>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</si>
  <si>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</si>
  <si>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</si>
  <si>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</si>
  <si>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</si>
  <si>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</si>
  <si>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</si>
  <si>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</si>
  <si>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</si>
  <si>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</si>
  <si>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</si>
  <si>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</si>
  <si>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</si>
  <si>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</si>
  <si>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</si>
  <si>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</si>
  <si>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</si>
  <si>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</si>
  <si>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</si>
  <si>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</si>
  <si>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</si>
  <si>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</si>
  <si>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</si>
  <si>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</si>
  <si>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</si>
  <si>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</si>
  <si>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</si>
  <si>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</si>
  <si>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</si>
  <si>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</si>
  <si>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</si>
  <si>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</si>
  <si>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</si>
  <si>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</si>
  <si>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</si>
  <si>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</si>
  <si>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</si>
  <si>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</si>
  <si>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</si>
  <si>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</si>
  <si>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</si>
  <si>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</si>
  <si>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</si>
  <si>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</si>
  <si>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</si>
  <si>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</si>
  <si>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</si>
  <si>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</si>
  <si>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</si>
  <si>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</si>
  <si>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</si>
  <si>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</si>
  <si>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</si>
  <si>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</si>
  <si>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</si>
  <si>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</si>
  <si>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</si>
  <si>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</si>
  <si>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</si>
  <si>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</si>
  <si>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</si>
  <si>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</si>
  <si>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</si>
  <si>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</si>
  <si>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</si>
  <si>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</si>
  <si>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</si>
  <si>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</si>
  <si>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</si>
  <si>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</si>
  <si>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</si>
  <si>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</si>
  <si>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</si>
  <si>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</si>
  <si>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</si>
  <si>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</si>
  <si>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</si>
  <si>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</si>
  <si>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</si>
  <si>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</si>
  <si>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</si>
  <si>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</si>
  <si>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</si>
  <si>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</si>
  <si>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</si>
  <si>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</si>
  <si>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</si>
  <si>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</si>
  <si>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</si>
  <si>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</si>
  <si>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</si>
  <si>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</si>
  <si>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</si>
  <si>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</si>
  <si>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</si>
  <si>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</si>
  <si>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</si>
  <si>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</si>
  <si>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</si>
  <si>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</si>
  <si>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</si>
  <si>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</si>
  <si>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</si>
  <si>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</si>
  <si>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</si>
  <si>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</si>
  <si>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</si>
  <si>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</si>
  <si>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</si>
  <si>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</si>
  <si>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</si>
  <si>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</si>
  <si>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</si>
  <si>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</si>
  <si>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</si>
  <si>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</si>
  <si>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</si>
  <si>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</si>
  <si>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</t>
    </r>
    <r>
      <rPr>
        <b/>
        <sz val="12"/>
        <color indexed="10"/>
        <rFont val="Arial"/>
        <family val="2"/>
      </rPr>
      <t>за 2020 год</t>
    </r>
  </si>
  <si>
    <t>1,6,12,31,35,38,40,41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</si>
</sst>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186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46065.88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215897.22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G13+G14+G20+G22+G23</f>
        <v>444946.5800000001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100445.97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55716.36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54032.48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29759.4</v>
      </c>
      <c r="H16" s="43"/>
      <c r="M16" s="115">
        <f>G14+G31-G15</f>
        <v>10386.579999999994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9420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46065.88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90678.36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100709.13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21449.34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166625.78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8" t="s">
        <v>177</v>
      </c>
      <c r="E24" s="189"/>
      <c r="F24" s="190"/>
      <c r="G24" s="58">
        <v>22756.95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453695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446443.17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8702.7</v>
      </c>
      <c r="H31" s="67"/>
      <c r="I31" s="63"/>
    </row>
    <row r="32" spans="1:9" ht="13.5" customHeight="1" thickBot="1">
      <c r="A32" s="4"/>
      <c r="B32" s="12"/>
      <c r="C32" s="3"/>
      <c r="D32" s="142" t="s">
        <v>181</v>
      </c>
      <c r="E32" s="143"/>
      <c r="F32" s="143"/>
      <c r="G32" s="68">
        <v>1073.52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7251.83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173</v>
      </c>
      <c r="E34" s="143"/>
      <c r="F34" s="197"/>
      <c r="G34" s="69">
        <v>894.6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725.12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4">
        <f>G35+G31-G33</f>
        <v>2175.9900000000016</v>
      </c>
      <c r="H36" s="67"/>
      <c r="I36" s="63"/>
    </row>
    <row r="37" spans="1:9" ht="13.5" customHeight="1" thickBot="1">
      <c r="A37" s="4"/>
      <c r="B37" s="12"/>
      <c r="C37" s="3"/>
      <c r="D37" s="142" t="s">
        <v>182</v>
      </c>
      <c r="E37" s="143"/>
      <c r="F37" s="143"/>
      <c r="G37" s="116">
        <f>89.46+G32-G34</f>
        <v>268.38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544373.36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90678.36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215851.5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9420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3.84</v>
      </c>
      <c r="F45" s="64" t="s">
        <v>133</v>
      </c>
      <c r="G45" s="54">
        <v>3848006622</v>
      </c>
      <c r="H45" s="55">
        <f>G13</f>
        <v>100445.97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100709.13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21449.34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166625.78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398650.22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136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4506.990000000005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139.5750681296615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77849.39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73342.4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4506.990000000005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77849.39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 t="s">
        <v>169</v>
      </c>
      <c r="F75" s="134"/>
      <c r="G75" s="13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>
        <v>-35039</v>
      </c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 t="s">
        <v>187</v>
      </c>
      <c r="F80" s="179"/>
      <c r="G80" s="180"/>
      <c r="H80" s="112">
        <v>8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 t="s">
        <v>187</v>
      </c>
      <c r="F81" s="182"/>
      <c r="G81" s="183"/>
      <c r="H81" s="113">
        <v>8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27258.35</v>
      </c>
      <c r="D97" s="124"/>
      <c r="E97" s="85"/>
      <c r="F97" s="85">
        <f>C97+D97-E97</f>
        <v>27258.35</v>
      </c>
    </row>
    <row r="98" spans="2:6" ht="22.5">
      <c r="B98" s="84" t="s">
        <v>168</v>
      </c>
      <c r="C98" s="78">
        <v>12848.99</v>
      </c>
      <c r="D98" s="124"/>
      <c r="E98" s="85"/>
      <c r="F98" s="85">
        <f>C98+D98-E98</f>
        <v>12848.99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2019-08-13T09:20:23Z</cp:lastPrinted>
  <dcterms:created xsi:type="dcterms:W3CDTF">1996-10-08T23:32:33Z</dcterms:created>
  <dcterms:modified xsi:type="dcterms:W3CDTF">2021-02-22T06:16:32Z</dcterms:modified>
  <cp:category/>
  <cp:version/>
  <cp:contentType/>
  <cp:contentStatus/>
</cp:coreProperties>
</file>