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<sst xmlns="http://schemas.openxmlformats.org/spreadsheetml/2006/main" count="284" uniqueCount="179">
  <si>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</si>
  <si>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</si>
  <si>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</si>
  <si>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</si>
  <si>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</si>
  <si>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</si>
  <si>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</si>
  <si>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</si>
  <si>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</si>
  <si>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</si>
  <si>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</si>
  <si>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</si>
  <si>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</si>
  <si>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</si>
  <si>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</si>
  <si>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</si>
  <si>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</si>
  <si>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</si>
  <si>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</si>
  <si>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</si>
  <si>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</si>
  <si>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</si>
  <si>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</si>
  <si>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</si>
  <si>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</si>
  <si>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</si>
  <si>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</si>
  <si>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</si>
  <si>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</si>
  <si>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</si>
  <si>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</si>
  <si>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</si>
  <si>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</si>
  <si>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</si>
  <si>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</si>
  <si>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</si>
  <si>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</si>
  <si>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</si>
  <si>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</si>
  <si>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</si>
  <si>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</si>
  <si>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</si>
  <si>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</si>
  <si>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</si>
  <si>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</si>
  <si>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</si>
  <si>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</si>
  <si>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</si>
  <si>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</si>
  <si>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</si>
  <si>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</si>
  <si>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</si>
  <si>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</si>
  <si>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</si>
  <si>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</si>
  <si>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</si>
  <si>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</si>
  <si>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</si>
  <si>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</si>
  <si>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</si>
  <si>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</si>
  <si>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</si>
  <si>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</si>
  <si>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</si>
  <si>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</si>
  <si>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</si>
  <si>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</si>
  <si>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</si>
  <si>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</si>
  <si>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</si>
  <si>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</si>
  <si>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</si>
  <si>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</si>
  <si>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</si>
  <si>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</si>
  <si>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</si>
  <si>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</si>
  <si>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</si>
  <si>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</si>
  <si>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</si>
  <si>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</si>
  <si>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</si>
  <si>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</si>
  <si>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</si>
  <si>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</si>
  <si>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</si>
  <si>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</si>
  <si>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</si>
  <si>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</si>
  <si>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</si>
  <si>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</si>
  <si>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</si>
  <si>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</si>
  <si>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</si>
  <si>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</si>
  <si>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</si>
  <si>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</si>
  <si>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</si>
  <si>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</si>
  <si>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</si>
  <si>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</si>
  <si>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</si>
  <si>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</si>
  <si>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</si>
  <si>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</si>
  <si>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</si>
  <si>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</si>
  <si>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</si>
  <si>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</si>
  <si>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</si>
  <si>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</si>
  <si>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</si>
  <si>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</si>
  <si>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</si>
  <si>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</si>
  <si>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</si>
  <si>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</si>
  <si>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</si>
  <si>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</si>
  <si>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</si>
  <si>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</si>
  <si>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</si>
  <si>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</si>
  <si>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</si>
  <si>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</si>
  <si>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</si>
  <si>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</si>
  <si>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</si>
  <si>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</si>
  <si>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</si>
  <si>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</si>
  <si>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</si>
  <si>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</si>
  <si>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</si>
  <si>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</si>
  <si>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</si>
  <si>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</si>
  <si>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</si>
  <si>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</si>
  <si>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</si>
  <si>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</si>
  <si>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</si>
  <si>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</si>
  <si>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</si>
  <si>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</si>
  <si>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</si>
  <si>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</si>
  <si>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</si>
  <si>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</si>
  <si>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</si>
  <si>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</si>
  <si>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</si>
  <si>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</si>
  <si>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</si>
  <si>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</si>
  <si>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</si>
  <si>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</si>
  <si>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</si>
  <si>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</si>
  <si>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</si>
  <si>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</si>
  <si>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</si>
  <si>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</si>
  <si>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</si>
  <si>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</si>
  <si>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</si>
  <si>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</si>
  <si>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</si>
  <si>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</si>
  <si>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</si>
  <si>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</si>
  <si>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</si>
  <si>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</si>
  <si>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</si>
  <si>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</si>
  <si>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</si>
  <si>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</si>
  <si>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</si>
  <si>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пер.  Известковый, д. 5                                                                                                                                                                        за 2016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</si>
</sst>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77;&#1085;&#1077;&#1088;&#1072;&#1090;&#1086;&#1088;%20&#1087;&#1086;%20&#1085;&#1072;&#1095;&#1080;&#1089;&#1083;&#1077;&#1085;&#1080;&#1103;&#1084;\&#1043;&#1077;&#1085;&#1077;&#1088;&#1072;&#1090;&#1086;&#1088;%20&#1087;&#1086;%20&#1085;&#1072;&#1095;&#1080;&#1089;&#1083;&#1077;&#1085;&#1080;&#1103;&#1084;%20&#1048;&#1079;&#1074;&#1077;&#1089;&#1090;&#1082;&#1086;&#1074;&#1099;&#1081;%20&#1046;&#1069;&#1059;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1">
          <cell r="U11">
            <v>0</v>
          </cell>
          <cell r="X11">
            <v>978</v>
          </cell>
          <cell r="Z11">
            <v>936.6200000000001</v>
          </cell>
        </row>
        <row r="12">
          <cell r="S12">
            <v>864.3600000000001</v>
          </cell>
          <cell r="X12">
            <v>4567.5599999999995</v>
          </cell>
          <cell r="Z12">
            <v>4929.229999999999</v>
          </cell>
        </row>
        <row r="13">
          <cell r="S13">
            <v>941.52</v>
          </cell>
          <cell r="X13">
            <v>6558.35</v>
          </cell>
          <cell r="Z13">
            <v>6268.02</v>
          </cell>
        </row>
        <row r="14">
          <cell r="S14">
            <v>-301.93000000000006</v>
          </cell>
          <cell r="X14">
            <v>4079.4000000000005</v>
          </cell>
          <cell r="Z14">
            <v>3293.120000000001</v>
          </cell>
        </row>
        <row r="15">
          <cell r="S15">
            <v>1041.35</v>
          </cell>
          <cell r="X15">
            <v>8256.12</v>
          </cell>
          <cell r="Z15">
            <v>8388.65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81">
      <selection activeCell="F100" sqref="F10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42735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v>9147.67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'[1]Report'!$S$12+'[1]Report'!$S$13+'[1]Report'!$S$14+'[1]Report'!$S$15</f>
        <v>2545.3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f>G13+G14+G20+G21+G22+G23+G31</f>
        <v>23461.43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'[1]Report'!$X$14</f>
        <v>4079.4000000000005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'[1]Report'!$X$12</f>
        <v>4567.5599999999995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'[1]Report'!$Z$12</f>
        <v>4929.229999999999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'[1]Report'!$S$12+'[1]Report'!$X$12-'[1]Report'!$Z$12</f>
        <v>502.6900000000014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9147.67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14076.899999999998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'[1]Report'!$X$15</f>
        <v>8256.12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'[1]Report'!$X$13</f>
        <v>6558.35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22879.02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'[1]Report'!$Z$12+'[1]Report'!$Z$13+'[1]Report'!$Z$14+'[1]Report'!$Z$15</f>
        <v>22879.02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f>0</f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32026.690000000002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14076.899999999998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3127.709999999999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2.52</v>
      </c>
      <c r="F42" s="80" t="s">
        <v>136</v>
      </c>
      <c r="G42" s="60">
        <v>3810334293</v>
      </c>
      <c r="H42" s="61">
        <f>G13</f>
        <v>4079.4000000000005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8256.12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6558.35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0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18893.870000000003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41.37999999999988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0</v>
      </c>
      <c r="E63" s="76">
        <f>E64/117.48</f>
        <v>0</v>
      </c>
      <c r="F63" s="76">
        <f>F64/12</f>
        <v>81.5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f>'[1]Report'!$X$11</f>
        <v>978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f>'[1]Report'!$Z$11</f>
        <v>936.6200000000001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41.37999999999988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f>F64+'[1]Report'!$U$11</f>
        <v>978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/>
      <c r="F73" s="104"/>
      <c r="G73" s="108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0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/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/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2016-02-29T09:28:14Z</cp:lastPrinted>
  <dcterms:created xsi:type="dcterms:W3CDTF">1996-10-08T23:32:33Z</dcterms:created>
  <dcterms:modified xsi:type="dcterms:W3CDTF">2017-03-12T02:21:08Z</dcterms:modified>
  <cp:category/>
  <cp:version/>
  <cp:contentType/>
  <cp:contentStatus/>
</cp:coreProperties>
</file>