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Лист1" sheetId="1" r:id="rId1"/>
    <sheet name="электрика 2017" sheetId="2" r:id="rId2"/>
    <sheet name="сантехника 2017" sheetId="4" r:id="rId3"/>
  </sheets>
  <definedNames>
    <definedName name="_xlnm._FilterDatabase" localSheetId="2" hidden="1">'сантехника 2017'!$A$11:$AJ$415</definedName>
    <definedName name="_xlnm.Print_Area" localSheetId="2">'сантехника 2017'!$A$1:$J$421</definedName>
    <definedName name="_xlnm.Print_Area" localSheetId="1">'электрика 2017'!$A$1:$K$63</definedName>
  </definedNames>
  <calcPr calcId="144525"/>
</workbook>
</file>

<file path=xl/calcChain.xml><?xml version="1.0" encoding="utf-8"?>
<calcChain xmlns="http://schemas.openxmlformats.org/spreadsheetml/2006/main">
  <c r="J60" i="2" l="1"/>
  <c r="AI415" i="4" l="1"/>
  <c r="AH415" i="4"/>
  <c r="AG415" i="4"/>
  <c r="AF415" i="4"/>
  <c r="AE415" i="4"/>
  <c r="AD415" i="4"/>
  <c r="AC415" i="4"/>
  <c r="AB415" i="4"/>
  <c r="Z415" i="4"/>
  <c r="Y415" i="4"/>
  <c r="X415" i="4"/>
  <c r="AA385" i="4"/>
  <c r="J385" i="4"/>
  <c r="AA383" i="4"/>
  <c r="AA415" i="4" s="1"/>
  <c r="J383" i="4"/>
  <c r="J415" i="4" s="1"/>
  <c r="AJ415" i="4" l="1"/>
  <c r="N514" i="1"/>
  <c r="AM459" i="1" l="1"/>
  <c r="AL459" i="1"/>
  <c r="AK459" i="1"/>
  <c r="AJ459" i="1"/>
  <c r="AI459" i="1"/>
  <c r="AH459" i="1"/>
  <c r="AG459" i="1"/>
  <c r="AF459" i="1"/>
  <c r="AD459" i="1"/>
  <c r="AC459" i="1"/>
  <c r="AB459" i="1"/>
  <c r="AN459" i="1" s="1"/>
  <c r="AE428" i="1"/>
  <c r="AE426" i="1"/>
  <c r="AE459" i="1" s="1"/>
  <c r="N428" i="1" l="1"/>
  <c r="N426" i="1"/>
  <c r="N459" i="1" l="1"/>
</calcChain>
</file>

<file path=xl/sharedStrings.xml><?xml version="1.0" encoding="utf-8"?>
<sst xmlns="http://schemas.openxmlformats.org/spreadsheetml/2006/main" count="3555" uniqueCount="293">
  <si>
    <t>______________________М.А. Рыбаков</t>
  </si>
  <si>
    <t>________________Э.Э. Стародубцева</t>
  </si>
  <si>
    <t xml:space="preserve">                          ПЛАН</t>
  </si>
  <si>
    <t>ООО "Ауксилиум"</t>
  </si>
  <si>
    <t>№/П</t>
  </si>
  <si>
    <t>Участок</t>
  </si>
  <si>
    <t>Улица</t>
  </si>
  <si>
    <t>дом</t>
  </si>
  <si>
    <t>кв</t>
  </si>
  <si>
    <t>Проведенные работы по обследованию</t>
  </si>
  <si>
    <t>ФАКТ</t>
  </si>
  <si>
    <t>Ауксилиум</t>
  </si>
  <si>
    <t>ИРЦ</t>
  </si>
  <si>
    <t>ООО "ИРЦ"</t>
  </si>
  <si>
    <t>в том числе</t>
  </si>
  <si>
    <t>Источник  финансирования</t>
  </si>
  <si>
    <t>Содержание заявленных работ</t>
  </si>
  <si>
    <t>ед. изм.</t>
  </si>
  <si>
    <t>кол-во</t>
  </si>
  <si>
    <t>сумма</t>
  </si>
  <si>
    <t>материалы</t>
  </si>
  <si>
    <t>Транспорт</t>
  </si>
  <si>
    <t>цена за единицу</t>
  </si>
  <si>
    <t>Вид выполненных работ</t>
  </si>
  <si>
    <t>месяц выполнения</t>
  </si>
  <si>
    <t>пояснение</t>
  </si>
  <si>
    <t>разногласия</t>
  </si>
  <si>
    <t>"___"__________________2016 г.</t>
  </si>
  <si>
    <t xml:space="preserve">                                        работ в летний период по подготовке к отопительному сезону 2017-2018 гг.</t>
  </si>
  <si>
    <t xml:space="preserve">Бабушкина </t>
  </si>
  <si>
    <t>1А</t>
  </si>
  <si>
    <t>2А</t>
  </si>
  <si>
    <t xml:space="preserve">Байкальская </t>
  </si>
  <si>
    <t>Железнодорожная</t>
  </si>
  <si>
    <t>1Б</t>
  </si>
  <si>
    <t>3А</t>
  </si>
  <si>
    <t xml:space="preserve">Захарова </t>
  </si>
  <si>
    <t xml:space="preserve">Колхозная </t>
  </si>
  <si>
    <t xml:space="preserve">Комсомольская </t>
  </si>
  <si>
    <t xml:space="preserve">Ленина </t>
  </si>
  <si>
    <t>119А</t>
  </si>
  <si>
    <t xml:space="preserve">Ленинградская </t>
  </si>
  <si>
    <t>2А (1бл.)</t>
  </si>
  <si>
    <t>2А (2бл.)</t>
  </si>
  <si>
    <t xml:space="preserve">Московская </t>
  </si>
  <si>
    <t xml:space="preserve">Пионерский пер. </t>
  </si>
  <si>
    <t>Привокзальный пер.</t>
  </si>
  <si>
    <t xml:space="preserve">Пушкина </t>
  </si>
  <si>
    <t>3Б</t>
  </si>
  <si>
    <t>Почтовый пер.</t>
  </si>
  <si>
    <t xml:space="preserve">Советская </t>
  </si>
  <si>
    <t xml:space="preserve">Советская  </t>
  </si>
  <si>
    <t>11 (1бл)</t>
  </si>
  <si>
    <t>11(2бл)</t>
  </si>
  <si>
    <t>11(3бл)</t>
  </si>
  <si>
    <t>11(4бл)</t>
  </si>
  <si>
    <t>19(1бл)</t>
  </si>
  <si>
    <t>19(2бл)</t>
  </si>
  <si>
    <t>27А</t>
  </si>
  <si>
    <t>27Б</t>
  </si>
  <si>
    <t>38/1</t>
  </si>
  <si>
    <t>38/2</t>
  </si>
  <si>
    <t>38/3</t>
  </si>
  <si>
    <t>50(1бл)</t>
  </si>
  <si>
    <t>50(2бл)</t>
  </si>
  <si>
    <t>64(1бл)</t>
  </si>
  <si>
    <t>64(2бл)</t>
  </si>
  <si>
    <t>Сл. Красногвардейцев</t>
  </si>
  <si>
    <t>40 лет Октября</t>
  </si>
  <si>
    <t xml:space="preserve">Тонконога </t>
  </si>
  <si>
    <t xml:space="preserve">Васильева </t>
  </si>
  <si>
    <t xml:space="preserve">Горняцкая </t>
  </si>
  <si>
    <t xml:space="preserve">Гранитная </t>
  </si>
  <si>
    <t xml:space="preserve">Карбышева </t>
  </si>
  <si>
    <t>Коммунальная</t>
  </si>
  <si>
    <t>Ленинградская</t>
  </si>
  <si>
    <t xml:space="preserve">Набережная </t>
  </si>
  <si>
    <t xml:space="preserve">Парижской Коммуны </t>
  </si>
  <si>
    <t>Парижской коммуны</t>
  </si>
  <si>
    <t>75а</t>
  </si>
  <si>
    <t>86(1бл)</t>
  </si>
  <si>
    <t>86(2бл)</t>
  </si>
  <si>
    <t>86(3бл)</t>
  </si>
  <si>
    <t xml:space="preserve">Полуяхтова </t>
  </si>
  <si>
    <t>Рудничный пер.</t>
  </si>
  <si>
    <t>пер.Рудничный</t>
  </si>
  <si>
    <t>2а</t>
  </si>
  <si>
    <t>56а</t>
  </si>
  <si>
    <t xml:space="preserve">Строителей </t>
  </si>
  <si>
    <t xml:space="preserve">Слюдяная </t>
  </si>
  <si>
    <t xml:space="preserve">Школьная </t>
  </si>
  <si>
    <t xml:space="preserve">Шахтерская </t>
  </si>
  <si>
    <t xml:space="preserve">Линейная </t>
  </si>
  <si>
    <t>4А</t>
  </si>
  <si>
    <t xml:space="preserve">Амбулаторная </t>
  </si>
  <si>
    <t>1а</t>
  </si>
  <si>
    <t>Амбулаторная</t>
  </si>
  <si>
    <t>8а</t>
  </si>
  <si>
    <t>10а</t>
  </si>
  <si>
    <t>24А</t>
  </si>
  <si>
    <t>24Б</t>
  </si>
  <si>
    <t>24В</t>
  </si>
  <si>
    <t>24Г</t>
  </si>
  <si>
    <t>24Д</t>
  </si>
  <si>
    <t xml:space="preserve">Волгоградский пер.               </t>
  </si>
  <si>
    <t>Волгоградский пер</t>
  </si>
  <si>
    <t>Куприна</t>
  </si>
  <si>
    <t xml:space="preserve">Куприна </t>
  </si>
  <si>
    <t>Красногвардейский пер.</t>
  </si>
  <si>
    <t>Ленина</t>
  </si>
  <si>
    <t>Некрасова</t>
  </si>
  <si>
    <t xml:space="preserve">Перевальская </t>
  </si>
  <si>
    <t>Перевальская</t>
  </si>
  <si>
    <t xml:space="preserve">Фрунзе </t>
  </si>
  <si>
    <t>Фрунзе</t>
  </si>
  <si>
    <t>5б</t>
  </si>
  <si>
    <t>8А</t>
  </si>
  <si>
    <t>Микрорайон Стройка</t>
  </si>
  <si>
    <t>Вербная</t>
  </si>
  <si>
    <t xml:space="preserve">Вербная </t>
  </si>
  <si>
    <t xml:space="preserve">Заречная </t>
  </si>
  <si>
    <t>Заречная</t>
  </si>
  <si>
    <t xml:space="preserve"> 1 А</t>
  </si>
  <si>
    <t>1 Б</t>
  </si>
  <si>
    <t xml:space="preserve"> 3 Б</t>
  </si>
  <si>
    <t xml:space="preserve"> 3 В</t>
  </si>
  <si>
    <t xml:space="preserve"> 3 Г</t>
  </si>
  <si>
    <t>16 А</t>
  </si>
  <si>
    <t>16 Б</t>
  </si>
  <si>
    <t>16 Г</t>
  </si>
  <si>
    <t>Менделеева</t>
  </si>
  <si>
    <t xml:space="preserve"> 2б</t>
  </si>
  <si>
    <t xml:space="preserve">Менделеева </t>
  </si>
  <si>
    <t>Микрорайон СМП</t>
  </si>
  <si>
    <t xml:space="preserve">Ленина  </t>
  </si>
  <si>
    <t xml:space="preserve"> 23 В</t>
  </si>
  <si>
    <t>27 А</t>
  </si>
  <si>
    <t>Первомайская</t>
  </si>
  <si>
    <t xml:space="preserve">Подгорная </t>
  </si>
  <si>
    <t xml:space="preserve">Солнечная </t>
  </si>
  <si>
    <t>Солнечная</t>
  </si>
  <si>
    <t>Замена вентиля Дм 50мм</t>
  </si>
  <si>
    <t>шт</t>
  </si>
  <si>
    <t>переврезка ГВС за Задвижки</t>
  </si>
  <si>
    <t>Замена вентиля Дм32 мм</t>
  </si>
  <si>
    <t>Замена вентиля ХВС Дм50мм</t>
  </si>
  <si>
    <t>Замена вентиля ГВС,ХВС  Дм 50мм</t>
  </si>
  <si>
    <t>изготовление установка регистра 1,2м</t>
  </si>
  <si>
    <t>Замена вентилей Дм 20мм</t>
  </si>
  <si>
    <t>Прокладка трубопровода Дм20мм</t>
  </si>
  <si>
    <t>м</t>
  </si>
  <si>
    <t>Прокладка трубопровода отопления Дм76мм</t>
  </si>
  <si>
    <t>Проварка  стыка</t>
  </si>
  <si>
    <t>Замена вентиля Дм 32</t>
  </si>
  <si>
    <t>Замена вентилей на стояках Дм20мм</t>
  </si>
  <si>
    <t>Замена трубопровода отопления Дм 76мм по подвалу</t>
  </si>
  <si>
    <t>Ремонт распред/узла</t>
  </si>
  <si>
    <t>Замена трубопровода отопления Дм 50мм</t>
  </si>
  <si>
    <t>Замена задвижки на затвор Дм 50мм</t>
  </si>
  <si>
    <t>Замена "Навалв" на затвор Дм80 мм</t>
  </si>
  <si>
    <t>Ревизия вентилей с отжигом Дм 50 мм</t>
  </si>
  <si>
    <t>Ревизия вентилей с отжигом Дм50мм</t>
  </si>
  <si>
    <t>Ревизия вентилей с отжигом Дм 50мм</t>
  </si>
  <si>
    <t xml:space="preserve">                                    </t>
  </si>
  <si>
    <t>прокладка стояка в подъезде</t>
  </si>
  <si>
    <t>Прочистка внутридомовой канализации Дм110мм</t>
  </si>
  <si>
    <t>Ревизия вентилей Дм 50мм</t>
  </si>
  <si>
    <t>Замена вентиля Дм 25мм</t>
  </si>
  <si>
    <t>Замена вентилей Дм25мм</t>
  </si>
  <si>
    <t>Замена вентилейДм 20-15мм</t>
  </si>
  <si>
    <t>Прочистка внутридомовой канализации стояков Дм110мм</t>
  </si>
  <si>
    <t>Ревизия запорной арматуры вентиля до50мм</t>
  </si>
  <si>
    <t>Замена вентилей Дм 50мм</t>
  </si>
  <si>
    <t>Замена вентилей Дм 32 мм</t>
  </si>
  <si>
    <t>Прочистка внутридомовой канализации  Дм110мм</t>
  </si>
  <si>
    <t>1в</t>
  </si>
  <si>
    <t>Замена вентилей Дм 20-15мм</t>
  </si>
  <si>
    <t>Замена вентилей на стояках</t>
  </si>
  <si>
    <t>Замена задвижек на затворы Дм 50мм</t>
  </si>
  <si>
    <t>Прочистка внутридомовой канализации стояки  Дм110мм</t>
  </si>
  <si>
    <t>Прочистка внутридомовой канализации   Дм110мм</t>
  </si>
  <si>
    <t>Подчеканка раструбов Дм 110мм</t>
  </si>
  <si>
    <t>Замена участка трубы Дм32 мм</t>
  </si>
  <si>
    <t>Изготовление установка воздухосборника</t>
  </si>
  <si>
    <t>Врезка в действующую сеть</t>
  </si>
  <si>
    <t>Врезка спускых вентилей спускных вентилей Дм15мм</t>
  </si>
  <si>
    <t>Врезка спускных вентилей Дм15мм</t>
  </si>
  <si>
    <t>Замена вентилей Дм 40 мм</t>
  </si>
  <si>
    <t>Замена вентилей Дм 25 мм</t>
  </si>
  <si>
    <t>Прочистка внутридомовой канализации лежаки  Дм110мм</t>
  </si>
  <si>
    <t>Замена вентилей Дм 40 мм ГВС</t>
  </si>
  <si>
    <t>Замена вентилей на воздухосборниках</t>
  </si>
  <si>
    <t>Замену задвижек на затворы Дм 50мм</t>
  </si>
  <si>
    <t>Замена трубопровода канализации по подвалу</t>
  </si>
  <si>
    <t>Подчеканка раструбов на канализ</t>
  </si>
  <si>
    <t>Ревизия вентилей Дм до 50 мм</t>
  </si>
  <si>
    <t>Замена вентиля ХВс Дм50мм</t>
  </si>
  <si>
    <t>Прокладка трубопровода пп на ХВС Дм25мм</t>
  </si>
  <si>
    <t>Замена вентилей ДМ 50 мм</t>
  </si>
  <si>
    <t>Замена вентиля ДМ 32мм  ХВС</t>
  </si>
  <si>
    <t>Реви зия вентилей ДМ 50 мм</t>
  </si>
  <si>
    <t xml:space="preserve">Ревизия вентилей до ДМ32 </t>
  </si>
  <si>
    <t>Замена вентилей Дм 40мм</t>
  </si>
  <si>
    <t>Замена вентилей Дм 25мм</t>
  </si>
  <si>
    <t>Замена вентилей Дм 32мм</t>
  </si>
  <si>
    <t>Замена вентиля Дм 32 мм ХВС</t>
  </si>
  <si>
    <t>Ревизия вентилей ДМ 50</t>
  </si>
  <si>
    <t>Ревизия вентилей ДМ 25 мм</t>
  </si>
  <si>
    <t>Ревизия вентилей ДМ 40 мм</t>
  </si>
  <si>
    <t>ЖЭУ-2</t>
  </si>
  <si>
    <t>Ревизия вентиля ДМ 32 мм</t>
  </si>
  <si>
    <t>Прочистка внутридомовой канализации лежак   Дм110мм</t>
  </si>
  <si>
    <t>Замена задвижки на затвор ДМ 80мм</t>
  </si>
  <si>
    <t>Врезка спускников на отопление, ХВС</t>
  </si>
  <si>
    <t>Замена спускных вентилей ДМ 15 мм</t>
  </si>
  <si>
    <t>Ревизия вентилей Дм 32мм</t>
  </si>
  <si>
    <t>ЖЭУ-3</t>
  </si>
  <si>
    <t>Прочистка внутридомовой канализации стояк   Дм110мм</t>
  </si>
  <si>
    <t>Ревизия вентилей  Дм 40мм</t>
  </si>
  <si>
    <t>Ревизия вентилей  Дм 50мм</t>
  </si>
  <si>
    <t>Ревизия вентилей с отжиго до Дм 40,32мм</t>
  </si>
  <si>
    <t>Ревизия вентилей с отжиго до Дм 32мм</t>
  </si>
  <si>
    <t>Монтаж трубного насоса Дм 32мм на жилой дом</t>
  </si>
  <si>
    <t>Замена вентиля ДМ 25</t>
  </si>
  <si>
    <t>Замена вентиля ДМ 20</t>
  </si>
  <si>
    <t>Ревизия вентилей с отжигом до Дм 32мм</t>
  </si>
  <si>
    <t>Замена вентиля ДМ 25 ХВС</t>
  </si>
  <si>
    <t>Замена вентиля ДМ 20мм</t>
  </si>
  <si>
    <t>Замена вентиля ДМ 50мм ХВС</t>
  </si>
  <si>
    <t>Замена вентиля ДМ 25мм</t>
  </si>
  <si>
    <t>Змена участка канализации в Т/узле</t>
  </si>
  <si>
    <t>Демонтаж задвижек с восстановлением участков труб</t>
  </si>
  <si>
    <t>Замена вентиля ДМ 20 мм</t>
  </si>
  <si>
    <t>Замена задвижек на затвор Дм50</t>
  </si>
  <si>
    <t>Замена вентиля ДМ 25мм ХВС</t>
  </si>
  <si>
    <t>Установка аэратора на фановой трубе</t>
  </si>
  <si>
    <t>установка аэратора на фановой трубе Дм 100 мм</t>
  </si>
  <si>
    <t>Замена труб водоотведения</t>
  </si>
  <si>
    <t>Установка аэраторв на фановых трубах</t>
  </si>
  <si>
    <t>Устройство тех. Подполья- выемка грунта в ручную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</si>
  <si>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</si>
  <si>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</si>
  <si>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</si>
  <si>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</si>
  <si>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</si>
  <si>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</si>
  <si>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</si>
  <si>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</si>
  <si>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</si>
  <si>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</si>
  <si>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</si>
  <si>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</si>
  <si>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</si>
  <si>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ЭЛЕКТРИЧЕСКИЕ РАБОТЫ</t>
  </si>
  <si>
    <t>ЖЭУ-1</t>
  </si>
  <si>
    <t>Ремонт межэтажных щитов</t>
  </si>
  <si>
    <t>Ремонт освещения подъездов</t>
  </si>
  <si>
    <t>Ремонт освещения подвалов</t>
  </si>
  <si>
    <t>Ремонт ВРУ-0,4 кВ</t>
  </si>
  <si>
    <t>П.Коммуны</t>
  </si>
  <si>
    <t>СМП</t>
  </si>
  <si>
    <t>27а</t>
  </si>
  <si>
    <t>3в</t>
  </si>
  <si>
    <t>3г</t>
  </si>
  <si>
    <t>Стройка</t>
  </si>
  <si>
    <t>ИТОГО</t>
  </si>
  <si>
    <t xml:space="preserve">шт </t>
  </si>
  <si>
    <t>ПЛАН 2017год</t>
  </si>
  <si>
    <t>ПЛАН  2017год</t>
  </si>
  <si>
    <t>Подготовка к отопительному сезону</t>
  </si>
  <si>
    <t>Ремонт системы электроснабжения</t>
  </si>
  <si>
    <t>Ремонт межэтажного щита</t>
  </si>
  <si>
    <t>шт.</t>
  </si>
  <si>
    <t>Ремонт освещения МОП</t>
  </si>
  <si>
    <t>Ремонт электрооборудования в подъезде</t>
  </si>
  <si>
    <t xml:space="preserve"> </t>
  </si>
  <si>
    <t>П Л А Н</t>
  </si>
  <si>
    <t>на  2017 г.</t>
  </si>
  <si>
    <t>Вид работ</t>
  </si>
  <si>
    <t>ремонтных работ по содержанию и ремонту внутридомовых инженерных сетей в МКД для ООО "Ауксилиум"</t>
  </si>
  <si>
    <t>ПЛАН 2017</t>
  </si>
  <si>
    <t>Составил: Мастер АДС ООО "Ауксилиум"                                                                                             Г.Г. Козлова</t>
  </si>
  <si>
    <t>Проверил: инженер-сметчик ООО "ИРЦ"                                                                                            Н.В. Дехканова</t>
  </si>
  <si>
    <t>СОГЛАСОВАНО</t>
  </si>
  <si>
    <t>УТВЕРЖДАЮ:</t>
  </si>
  <si>
    <t>Генеральный директор ООО "ИРЦ"</t>
  </si>
  <si>
    <t>"___"_________________________2017 г.</t>
  </si>
  <si>
    <t>Директор ООО "Ауксилиум"</t>
  </si>
  <si>
    <t>_______________________М.А. Рыбаков</t>
  </si>
  <si>
    <t>"___"__________________________2017 г.</t>
  </si>
  <si>
    <t>ремонтных работ по содержанию и ремонту внутридомовых электрических сетей в МКД для ООО "Ауксилиум"</t>
  </si>
  <si>
    <t>Итого:</t>
  </si>
  <si>
    <t xml:space="preserve">Рудничный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</si>
</sst>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Arial Cyr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0" fillId="4" borderId="0" xfId="0" applyFill="1"/>
    <xf numFmtId="0" fontId="15" fillId="4" borderId="1" xfId="0" applyFont="1" applyFill="1" applyBorder="1" applyAlignment="1">
      <alignment horizontal="center"/>
    </xf>
    <xf numFmtId="0" fontId="0" fillId="5" borderId="0" xfId="0" applyFill="1"/>
    <xf numFmtId="0" fontId="15" fillId="5" borderId="1" xfId="0" applyFont="1" applyFill="1" applyBorder="1" applyAlignment="1">
      <alignment horizontal="center"/>
    </xf>
    <xf numFmtId="0" fontId="0" fillId="6" borderId="0" xfId="0" applyFill="1"/>
    <xf numFmtId="0" fontId="15" fillId="6" borderId="1" xfId="0" applyFont="1" applyFill="1" applyBorder="1" applyAlignment="1">
      <alignment horizontal="center"/>
    </xf>
    <xf numFmtId="0" fontId="0" fillId="3" borderId="0" xfId="0" applyFill="1"/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0" fillId="7" borderId="0" xfId="0" applyFill="1"/>
    <xf numFmtId="0" fontId="15" fillId="7" borderId="1" xfId="0" applyFont="1" applyFill="1" applyBorder="1" applyAlignment="1">
      <alignment horizontal="center"/>
    </xf>
    <xf numFmtId="0" fontId="0" fillId="8" borderId="0" xfId="0" applyFill="1"/>
    <xf numFmtId="0" fontId="15" fillId="8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0" fillId="9" borderId="1" xfId="0" applyFill="1" applyBorder="1"/>
    <xf numFmtId="0" fontId="0" fillId="0" borderId="6" xfId="0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9" fillId="3" borderId="4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/>
    </xf>
    <xf numFmtId="0" fontId="30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31" fillId="3" borderId="4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2" fillId="3" borderId="4" xfId="0" applyFont="1" applyFill="1" applyBorder="1" applyAlignment="1">
      <alignment horizontal="justify" vertical="center" wrapText="1"/>
    </xf>
    <xf numFmtId="0" fontId="32" fillId="3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 horizontal="center" vertical="justify"/>
    </xf>
    <xf numFmtId="0" fontId="8" fillId="0" borderId="1" xfId="0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right" vertical="justify" wrapText="1"/>
    </xf>
    <xf numFmtId="0" fontId="12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justify" wrapText="1"/>
    </xf>
    <xf numFmtId="0" fontId="0" fillId="0" borderId="1" xfId="0" applyFill="1" applyBorder="1" applyAlignment="1">
      <alignment horizontal="center" vertical="justify"/>
    </xf>
    <xf numFmtId="0" fontId="3" fillId="0" borderId="1" xfId="0" applyFont="1" applyFill="1" applyBorder="1" applyAlignment="1">
      <alignment horizontal="justify" vertical="justify" wrapText="1"/>
    </xf>
    <xf numFmtId="0" fontId="9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8" fillId="0" borderId="1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/>
    </xf>
    <xf numFmtId="0" fontId="29" fillId="0" borderId="4" xfId="0" applyFont="1" applyFill="1" applyBorder="1" applyAlignment="1">
      <alignment horizontal="justify" vertical="justify" wrapText="1"/>
    </xf>
    <xf numFmtId="0" fontId="36" fillId="0" borderId="4" xfId="0" applyFont="1" applyFill="1" applyBorder="1" applyAlignment="1">
      <alignment horizontal="justify" vertical="justify" wrapText="1"/>
    </xf>
    <xf numFmtId="0" fontId="9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0" fillId="0" borderId="0" xfId="0" applyFill="1" applyBorder="1" applyAlignment="1">
      <alignment horizontal="justify" vertical="justify"/>
    </xf>
    <xf numFmtId="0" fontId="5" fillId="0" borderId="0" xfId="0" applyFont="1" applyFill="1" applyAlignment="1">
      <alignment horizontal="justify" vertical="justify"/>
    </xf>
    <xf numFmtId="0" fontId="7" fillId="0" borderId="0" xfId="0" applyFont="1" applyFill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33" fillId="0" borderId="0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 wrapText="1"/>
    </xf>
    <xf numFmtId="0" fontId="12" fillId="0" borderId="1" xfId="0" applyFont="1" applyFill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 wrapText="1"/>
    </xf>
    <xf numFmtId="0" fontId="26" fillId="0" borderId="1" xfId="0" applyFont="1" applyFill="1" applyBorder="1" applyAlignment="1">
      <alignment horizontal="justify" vertical="justify" wrapText="1"/>
    </xf>
    <xf numFmtId="0" fontId="20" fillId="0" borderId="1" xfId="0" applyFont="1" applyFill="1" applyBorder="1" applyAlignment="1">
      <alignment horizontal="justify" vertical="justify"/>
    </xf>
    <xf numFmtId="0" fontId="14" fillId="0" borderId="1" xfId="0" applyFont="1" applyFill="1" applyBorder="1" applyAlignment="1">
      <alignment horizontal="justify" vertical="justify" wrapText="1"/>
    </xf>
    <xf numFmtId="0" fontId="15" fillId="0" borderId="1" xfId="0" applyFont="1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33" fillId="0" borderId="1" xfId="0" applyFont="1" applyFill="1" applyBorder="1" applyAlignment="1">
      <alignment horizontal="justify" vertical="justify"/>
    </xf>
    <xf numFmtId="0" fontId="16" fillId="0" borderId="1" xfId="0" applyFont="1" applyFill="1" applyBorder="1" applyAlignment="1">
      <alignment horizontal="justify" vertical="justify" wrapText="1"/>
    </xf>
    <xf numFmtId="0" fontId="34" fillId="0" borderId="1" xfId="0" applyFont="1" applyFill="1" applyBorder="1" applyAlignment="1">
      <alignment horizontal="justify" vertical="justify"/>
    </xf>
    <xf numFmtId="0" fontId="35" fillId="0" borderId="1" xfId="0" applyFont="1" applyFill="1" applyBorder="1" applyAlignment="1">
      <alignment horizontal="justify" vertical="justify"/>
    </xf>
    <xf numFmtId="0" fontId="17" fillId="0" borderId="1" xfId="0" applyFont="1" applyFill="1" applyBorder="1" applyAlignment="1">
      <alignment horizontal="justify" vertical="justify" wrapText="1"/>
    </xf>
    <xf numFmtId="0" fontId="18" fillId="0" borderId="1" xfId="0" applyFont="1" applyFill="1" applyBorder="1" applyAlignment="1">
      <alignment horizontal="justify" vertical="justify"/>
    </xf>
    <xf numFmtId="0" fontId="1" fillId="0" borderId="1" xfId="0" applyFont="1" applyFill="1" applyBorder="1" applyAlignment="1">
      <alignment horizontal="justify" vertical="justify"/>
    </xf>
    <xf numFmtId="0" fontId="0" fillId="0" borderId="0" xfId="0" applyFill="1" applyAlignment="1">
      <alignment horizontal="right" vertical="justify"/>
    </xf>
    <xf numFmtId="0" fontId="0" fillId="0" borderId="0" xfId="0" applyFill="1" applyBorder="1" applyAlignment="1">
      <alignment horizontal="right" vertical="justify"/>
    </xf>
    <xf numFmtId="0" fontId="7" fillId="0" borderId="1" xfId="0" applyFont="1" applyFill="1" applyBorder="1" applyAlignment="1">
      <alignment horizontal="right" vertical="justify" wrapText="1"/>
    </xf>
    <xf numFmtId="0" fontId="0" fillId="0" borderId="1" xfId="0" applyFill="1" applyBorder="1" applyAlignment="1">
      <alignment horizontal="right" vertical="justify"/>
    </xf>
    <xf numFmtId="0" fontId="7" fillId="0" borderId="1" xfId="0" applyFont="1" applyFill="1" applyBorder="1" applyAlignment="1">
      <alignment horizontal="center" vertical="justify" wrapText="1"/>
    </xf>
    <xf numFmtId="0" fontId="30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0" fillId="0" borderId="7" xfId="0" applyFill="1" applyBorder="1" applyAlignment="1">
      <alignment horizontal="justify" vertical="justify"/>
    </xf>
    <xf numFmtId="0" fontId="0" fillId="0" borderId="7" xfId="0" applyFill="1" applyBorder="1" applyAlignment="1">
      <alignment horizontal="justify" vertical="justify" wrapText="1"/>
    </xf>
    <xf numFmtId="0" fontId="33" fillId="0" borderId="7" xfId="0" applyFont="1" applyFill="1" applyBorder="1" applyAlignment="1">
      <alignment horizontal="justify" vertical="justify"/>
    </xf>
    <xf numFmtId="0" fontId="0" fillId="0" borderId="7" xfId="0" applyFill="1" applyBorder="1" applyAlignment="1">
      <alignment horizontal="center" vertical="justify"/>
    </xf>
    <xf numFmtId="0" fontId="0" fillId="0" borderId="7" xfId="0" applyFill="1" applyBorder="1" applyAlignment="1">
      <alignment horizontal="right" vertical="justify"/>
    </xf>
    <xf numFmtId="0" fontId="22" fillId="0" borderId="0" xfId="0" applyFont="1" applyFill="1" applyBorder="1" applyAlignment="1">
      <alignment horizontal="justify" vertical="justify" wrapText="1"/>
    </xf>
    <xf numFmtId="0" fontId="19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 horizontal="left" vertical="justify"/>
    </xf>
    <xf numFmtId="0" fontId="19" fillId="0" borderId="1" xfId="0" applyFont="1" applyFill="1" applyBorder="1" applyAlignment="1">
      <alignment horizontal="justify" vertical="justify" wrapText="1"/>
    </xf>
    <xf numFmtId="0" fontId="20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33" fillId="0" borderId="0" xfId="0" applyFont="1" applyFill="1" applyAlignment="1">
      <alignment horizontal="justify" vertical="justify"/>
    </xf>
    <xf numFmtId="0" fontId="0" fillId="0" borderId="4" xfId="0" applyFill="1" applyBorder="1" applyAlignment="1">
      <alignment horizontal="justify" vertical="justify"/>
    </xf>
    <xf numFmtId="0" fontId="3" fillId="0" borderId="4" xfId="0" applyFont="1" applyFill="1" applyBorder="1" applyAlignment="1">
      <alignment horizontal="justify" vertical="justify" wrapText="1"/>
    </xf>
    <xf numFmtId="0" fontId="2" fillId="0" borderId="4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justify" wrapText="1"/>
    </xf>
    <xf numFmtId="0" fontId="12" fillId="0" borderId="5" xfId="0" applyFont="1" applyFill="1" applyBorder="1" applyAlignment="1">
      <alignment horizontal="justify" vertical="justify" wrapText="1"/>
    </xf>
    <xf numFmtId="0" fontId="12" fillId="0" borderId="7" xfId="0" applyFont="1" applyFill="1" applyBorder="1" applyAlignment="1">
      <alignment horizontal="justify" vertical="justify" wrapTex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4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13" fillId="0" borderId="5" xfId="0" applyFont="1" applyFill="1" applyBorder="1" applyAlignment="1">
      <alignment horizontal="justify" vertical="justify" wrapText="1"/>
    </xf>
    <xf numFmtId="0" fontId="13" fillId="0" borderId="7" xfId="0" applyFont="1" applyFill="1" applyBorder="1" applyAlignment="1">
      <alignment horizontal="justify" vertical="justify" wrapText="1"/>
    </xf>
    <xf numFmtId="0" fontId="5" fillId="0" borderId="0" xfId="0" applyFont="1" applyFill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 horizontal="justify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515"/>
  <sheetViews>
    <sheetView workbookViewId="0">
      <selection activeCell="D9" sqref="D9"/>
    </sheetView>
  </sheetViews>
  <sheetFormatPr defaultRowHeight="15" x14ac:dyDescent="0.25"/>
  <cols>
    <col min="1" max="1" width="5.42578125" style="18" customWidth="1"/>
    <col min="2" max="2" width="8.85546875" style="18" customWidth="1"/>
    <col min="3" max="3" width="18.140625" style="32" customWidth="1"/>
    <col min="4" max="4" width="7" style="18" customWidth="1"/>
    <col min="5" max="5" width="5.140625" style="18" customWidth="1"/>
    <col min="6" max="10" width="9.140625" style="18"/>
    <col min="11" max="11" width="21.140625" style="32" customWidth="1"/>
    <col min="12" max="12" width="7.28515625" style="18" customWidth="1"/>
    <col min="13" max="13" width="7" style="18" customWidth="1"/>
    <col min="14" max="14" width="12.7109375" style="18" customWidth="1"/>
    <col min="15" max="27" width="9.140625" style="18" customWidth="1"/>
    <col min="28" max="30" width="9.140625" style="18"/>
    <col min="31" max="31" width="10.28515625" style="18" customWidth="1"/>
    <col min="32" max="39" width="9.140625" style="18"/>
  </cols>
  <sheetData>
    <row r="6" spans="1:39" ht="15" customHeight="1" x14ac:dyDescent="0.25">
      <c r="A6" s="19"/>
      <c r="B6" s="86" t="s">
        <v>0</v>
      </c>
      <c r="C6" s="89"/>
      <c r="D6" s="87"/>
      <c r="E6" s="88"/>
      <c r="F6" s="21"/>
      <c r="G6" s="20"/>
      <c r="H6" s="20"/>
      <c r="I6" s="20"/>
      <c r="J6" s="24"/>
      <c r="K6" s="24"/>
      <c r="L6" s="21"/>
      <c r="M6" s="22"/>
      <c r="N6" s="23"/>
      <c r="O6" s="52" t="s">
        <v>1</v>
      </c>
      <c r="P6" s="53"/>
      <c r="Q6" s="53"/>
      <c r="R6" s="54"/>
      <c r="S6" s="20"/>
      <c r="U6" s="24"/>
      <c r="V6" s="24"/>
      <c r="W6" s="24"/>
      <c r="X6" s="24"/>
      <c r="Y6" s="24"/>
      <c r="Z6" s="24"/>
      <c r="AA6" s="24"/>
    </row>
    <row r="7" spans="1:39" ht="18.75" x14ac:dyDescent="0.25">
      <c r="A7" s="19"/>
      <c r="B7" s="86" t="s">
        <v>27</v>
      </c>
      <c r="C7" s="89"/>
      <c r="D7" s="87"/>
      <c r="E7" s="88"/>
      <c r="F7" s="21"/>
      <c r="G7" s="20"/>
      <c r="H7" s="20"/>
      <c r="I7" s="20"/>
      <c r="J7" s="24"/>
      <c r="K7" s="24"/>
      <c r="L7" s="21"/>
      <c r="M7" s="22"/>
      <c r="N7" s="23"/>
      <c r="O7" s="20" t="s">
        <v>27</v>
      </c>
      <c r="P7" s="23"/>
      <c r="Q7" s="23"/>
      <c r="R7" s="23"/>
      <c r="S7" s="20"/>
      <c r="T7" s="55"/>
      <c r="U7" s="56"/>
      <c r="V7" s="56"/>
      <c r="W7" s="56"/>
      <c r="X7" s="56"/>
      <c r="Y7" s="56"/>
      <c r="Z7" s="56"/>
      <c r="AA7" s="57"/>
    </row>
    <row r="8" spans="1:39" x14ac:dyDescent="0.25">
      <c r="A8" s="20"/>
      <c r="B8" s="21"/>
      <c r="C8" s="24"/>
      <c r="D8" s="23"/>
      <c r="E8" s="20"/>
      <c r="F8" s="21"/>
      <c r="G8" s="20"/>
      <c r="H8" s="20"/>
      <c r="I8" s="20"/>
      <c r="J8" s="24"/>
      <c r="K8" s="25"/>
      <c r="L8" s="24"/>
      <c r="M8" s="22"/>
      <c r="N8" s="23"/>
      <c r="O8" s="23"/>
      <c r="P8" s="23"/>
      <c r="Q8" s="23"/>
      <c r="R8" s="23"/>
      <c r="S8" s="20"/>
      <c r="T8" s="47"/>
      <c r="U8" s="26"/>
      <c r="V8" s="26"/>
      <c r="W8" s="26"/>
      <c r="X8" s="26"/>
      <c r="Y8" s="26"/>
      <c r="Z8" s="27"/>
      <c r="AA8" s="28"/>
    </row>
    <row r="9" spans="1:39" ht="18.75" customHeight="1" x14ac:dyDescent="0.25">
      <c r="A9" s="58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6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1"/>
      <c r="AA9" s="48"/>
    </row>
    <row r="10" spans="1:39" ht="12" customHeight="1" x14ac:dyDescent="0.25">
      <c r="A10" s="62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0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  <c r="AA10" s="49"/>
    </row>
    <row r="11" spans="1:39" ht="19.5" customHeight="1" x14ac:dyDescent="0.25">
      <c r="A11" s="24"/>
      <c r="B11" s="29"/>
      <c r="C11" s="24"/>
      <c r="D11" s="47"/>
      <c r="E11" s="24"/>
      <c r="F11" s="30"/>
      <c r="G11" s="31"/>
      <c r="H11" s="31"/>
      <c r="J11" s="65"/>
      <c r="K11" s="66"/>
      <c r="L11" s="66"/>
      <c r="M11" s="66"/>
      <c r="N11" s="66"/>
      <c r="O11" s="66"/>
      <c r="P11" s="66"/>
      <c r="Q11" s="67"/>
      <c r="R11" s="47"/>
      <c r="S11" s="68" t="s">
        <v>3</v>
      </c>
      <c r="T11" s="69"/>
      <c r="U11" s="70"/>
      <c r="V11" s="50"/>
      <c r="W11" s="50"/>
      <c r="X11" s="50"/>
      <c r="Y11" s="31"/>
      <c r="Z11" s="27"/>
      <c r="AA11" s="28"/>
    </row>
    <row r="12" spans="1:39" ht="48.75" customHeight="1" x14ac:dyDescent="0.25">
      <c r="A12" s="24"/>
      <c r="B12" s="29"/>
      <c r="C12" s="199" t="s">
        <v>275</v>
      </c>
      <c r="D12" s="200"/>
      <c r="E12" s="200"/>
      <c r="F12" s="200"/>
      <c r="G12" s="200"/>
      <c r="H12" s="200"/>
      <c r="I12" s="200"/>
      <c r="J12" s="201"/>
      <c r="K12" s="25"/>
      <c r="L12" s="24"/>
      <c r="M12" s="22"/>
      <c r="N12" s="47"/>
      <c r="O12" s="47"/>
      <c r="P12" s="47"/>
      <c r="Q12" s="47"/>
      <c r="R12" s="47"/>
      <c r="S12" s="31"/>
      <c r="T12" s="31"/>
      <c r="U12" s="31"/>
      <c r="V12" s="31"/>
      <c r="W12" s="31"/>
      <c r="X12" s="31"/>
      <c r="Y12" s="31"/>
      <c r="Z12" s="27"/>
      <c r="AA12" s="28"/>
    </row>
    <row r="13" spans="1:39" ht="31.5" customHeight="1" x14ac:dyDescent="0.25">
      <c r="A13" s="71" t="s">
        <v>4</v>
      </c>
      <c r="B13" s="72" t="s">
        <v>5</v>
      </c>
      <c r="C13" s="71" t="s">
        <v>6</v>
      </c>
      <c r="D13" s="71" t="s">
        <v>7</v>
      </c>
      <c r="E13" s="71" t="s">
        <v>8</v>
      </c>
      <c r="F13" s="72" t="s">
        <v>9</v>
      </c>
      <c r="G13" s="202" t="s">
        <v>267</v>
      </c>
      <c r="H13" s="203"/>
      <c r="I13" s="203"/>
      <c r="J13" s="203"/>
      <c r="K13" s="203"/>
      <c r="L13" s="63"/>
      <c r="M13" s="63"/>
      <c r="N13" s="63"/>
      <c r="O13" s="63"/>
      <c r="P13" s="63"/>
      <c r="Q13" s="63"/>
      <c r="R13" s="64"/>
      <c r="S13" s="62" t="s">
        <v>10</v>
      </c>
      <c r="T13" s="63"/>
      <c r="U13" s="63"/>
      <c r="V13" s="63"/>
      <c r="W13" s="63"/>
      <c r="X13" s="63"/>
      <c r="Y13" s="64"/>
      <c r="Z13" s="71" t="s">
        <v>11</v>
      </c>
      <c r="AA13" s="71" t="s">
        <v>12</v>
      </c>
    </row>
    <row r="14" spans="1:39" ht="40.5" customHeight="1" x14ac:dyDescent="0.25">
      <c r="A14" s="73"/>
      <c r="B14" s="74"/>
      <c r="C14" s="73"/>
      <c r="D14" s="73"/>
      <c r="E14" s="73"/>
      <c r="F14" s="74"/>
      <c r="G14" s="75" t="s">
        <v>13</v>
      </c>
      <c r="H14" s="76"/>
      <c r="I14" s="76"/>
      <c r="J14" s="77"/>
      <c r="K14" s="78" t="s">
        <v>3</v>
      </c>
      <c r="L14" s="76"/>
      <c r="M14" s="76"/>
      <c r="N14" s="77"/>
      <c r="O14" s="79" t="s">
        <v>14</v>
      </c>
      <c r="P14" s="80"/>
      <c r="Q14" s="51" t="s">
        <v>163</v>
      </c>
      <c r="R14" s="81" t="s">
        <v>15</v>
      </c>
      <c r="S14" s="75" t="s">
        <v>3</v>
      </c>
      <c r="T14" s="76"/>
      <c r="U14" s="77"/>
      <c r="V14" s="75" t="s">
        <v>14</v>
      </c>
      <c r="W14" s="76"/>
      <c r="X14" s="77"/>
      <c r="Y14" s="1"/>
      <c r="Z14" s="82"/>
      <c r="AA14" s="82"/>
    </row>
    <row r="15" spans="1:39" ht="51" customHeight="1" x14ac:dyDescent="0.25">
      <c r="A15" s="82"/>
      <c r="B15" s="83"/>
      <c r="C15" s="82"/>
      <c r="D15" s="82"/>
      <c r="E15" s="82"/>
      <c r="F15" s="83"/>
      <c r="G15" s="1" t="s">
        <v>16</v>
      </c>
      <c r="H15" s="1" t="s">
        <v>17</v>
      </c>
      <c r="I15" s="1" t="s">
        <v>18</v>
      </c>
      <c r="J15" s="1" t="s">
        <v>19</v>
      </c>
      <c r="K15" s="2" t="s">
        <v>16</v>
      </c>
      <c r="L15" s="1" t="s">
        <v>17</v>
      </c>
      <c r="M15" s="106" t="s">
        <v>18</v>
      </c>
      <c r="N15" s="107" t="s">
        <v>19</v>
      </c>
      <c r="O15" s="108" t="s">
        <v>20</v>
      </c>
      <c r="P15" s="108" t="s">
        <v>21</v>
      </c>
      <c r="Q15" s="108" t="s">
        <v>22</v>
      </c>
      <c r="R15" s="109"/>
      <c r="S15" s="1" t="s">
        <v>23</v>
      </c>
      <c r="T15" s="110" t="s">
        <v>18</v>
      </c>
      <c r="U15" s="110" t="s">
        <v>19</v>
      </c>
      <c r="V15" s="108" t="s">
        <v>20</v>
      </c>
      <c r="W15" s="108" t="s">
        <v>21</v>
      </c>
      <c r="X15" s="108" t="s">
        <v>22</v>
      </c>
      <c r="Y15" s="111" t="s">
        <v>24</v>
      </c>
      <c r="Z15" s="110" t="s">
        <v>25</v>
      </c>
      <c r="AA15" s="112" t="s">
        <v>26</v>
      </c>
      <c r="AB15" s="113" t="s">
        <v>240</v>
      </c>
      <c r="AC15" s="113" t="s">
        <v>241</v>
      </c>
      <c r="AD15" s="113" t="s">
        <v>242</v>
      </c>
      <c r="AE15" s="113" t="s">
        <v>243</v>
      </c>
      <c r="AF15" s="113" t="s">
        <v>244</v>
      </c>
      <c r="AG15" s="113" t="s">
        <v>245</v>
      </c>
      <c r="AH15" s="113" t="s">
        <v>246</v>
      </c>
      <c r="AI15" s="113" t="s">
        <v>247</v>
      </c>
      <c r="AJ15" s="113" t="s">
        <v>248</v>
      </c>
      <c r="AK15" s="113" t="s">
        <v>249</v>
      </c>
      <c r="AL15" s="113" t="s">
        <v>250</v>
      </c>
      <c r="AM15" s="113" t="s">
        <v>251</v>
      </c>
    </row>
    <row r="16" spans="1:39" ht="60" x14ac:dyDescent="0.25">
      <c r="C16" s="90" t="s">
        <v>29</v>
      </c>
      <c r="D16" s="3">
        <v>1</v>
      </c>
      <c r="K16" s="32" t="s">
        <v>165</v>
      </c>
      <c r="L16" s="18" t="s">
        <v>150</v>
      </c>
      <c r="M16" s="18">
        <v>60</v>
      </c>
      <c r="N16" s="18">
        <v>15598.2</v>
      </c>
      <c r="AB16" s="18">
        <v>15598.2</v>
      </c>
    </row>
    <row r="17" spans="1:39" s="5" customFormat="1" ht="30" x14ac:dyDescent="0.25">
      <c r="A17" s="33"/>
      <c r="B17" s="33"/>
      <c r="C17" s="91" t="s">
        <v>29</v>
      </c>
      <c r="D17" s="6">
        <v>1</v>
      </c>
      <c r="E17" s="33"/>
      <c r="F17" s="33"/>
      <c r="G17" s="33"/>
      <c r="H17" s="33"/>
      <c r="I17" s="33"/>
      <c r="J17" s="33"/>
      <c r="K17" s="34" t="s">
        <v>166</v>
      </c>
      <c r="L17" s="33" t="s">
        <v>142</v>
      </c>
      <c r="M17" s="33">
        <v>2</v>
      </c>
      <c r="N17" s="33">
        <v>1028.1199999999999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>
        <v>1028.1199999999999</v>
      </c>
      <c r="AH17" s="33"/>
      <c r="AI17" s="33"/>
      <c r="AJ17" s="33"/>
      <c r="AK17" s="33"/>
      <c r="AL17" s="33"/>
      <c r="AM17" s="33"/>
    </row>
    <row r="18" spans="1:39" s="5" customFormat="1" ht="45" x14ac:dyDescent="0.25">
      <c r="A18" s="33"/>
      <c r="B18" s="33"/>
      <c r="C18" s="91" t="s">
        <v>29</v>
      </c>
      <c r="D18" s="6" t="s">
        <v>30</v>
      </c>
      <c r="E18" s="33"/>
      <c r="F18" s="33"/>
      <c r="G18" s="33"/>
      <c r="H18" s="33"/>
      <c r="I18" s="33"/>
      <c r="J18" s="33"/>
      <c r="K18" s="34" t="s">
        <v>147</v>
      </c>
      <c r="L18" s="33" t="s">
        <v>142</v>
      </c>
      <c r="M18" s="33">
        <v>1</v>
      </c>
      <c r="N18" s="33">
        <v>6585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>
        <v>6585</v>
      </c>
      <c r="AG18" s="33"/>
      <c r="AH18" s="33"/>
      <c r="AI18" s="33"/>
      <c r="AJ18" s="33"/>
      <c r="AK18" s="33"/>
      <c r="AL18" s="33"/>
      <c r="AM18" s="33"/>
    </row>
    <row r="19" spans="1:39" s="5" customFormat="1" ht="30" x14ac:dyDescent="0.25">
      <c r="A19" s="33"/>
      <c r="B19" s="33"/>
      <c r="C19" s="91" t="s">
        <v>29</v>
      </c>
      <c r="D19" s="6" t="s">
        <v>30</v>
      </c>
      <c r="E19" s="33"/>
      <c r="F19" s="33"/>
      <c r="G19" s="33"/>
      <c r="H19" s="33"/>
      <c r="I19" s="33"/>
      <c r="J19" s="33"/>
      <c r="K19" s="34" t="s">
        <v>148</v>
      </c>
      <c r="L19" s="33" t="s">
        <v>142</v>
      </c>
      <c r="M19" s="33">
        <v>2</v>
      </c>
      <c r="N19" s="33">
        <v>2141.44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>
        <v>2141.44</v>
      </c>
      <c r="AG19" s="33"/>
      <c r="AH19" s="33"/>
      <c r="AI19" s="33"/>
      <c r="AJ19" s="33"/>
      <c r="AK19" s="33"/>
      <c r="AL19" s="33"/>
      <c r="AM19" s="33"/>
    </row>
    <row r="20" spans="1:39" s="5" customFormat="1" ht="30" x14ac:dyDescent="0.25">
      <c r="A20" s="33"/>
      <c r="B20" s="33"/>
      <c r="C20" s="91" t="s">
        <v>29</v>
      </c>
      <c r="D20" s="6" t="s">
        <v>30</v>
      </c>
      <c r="E20" s="33"/>
      <c r="F20" s="33"/>
      <c r="G20" s="33"/>
      <c r="H20" s="33"/>
      <c r="I20" s="33"/>
      <c r="J20" s="33"/>
      <c r="K20" s="34" t="s">
        <v>164</v>
      </c>
      <c r="L20" s="33" t="s">
        <v>150</v>
      </c>
      <c r="M20" s="33">
        <v>6</v>
      </c>
      <c r="N20" s="33">
        <v>2700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>
        <v>2700</v>
      </c>
      <c r="AG20" s="33"/>
      <c r="AH20" s="33"/>
      <c r="AI20" s="33"/>
      <c r="AJ20" s="33"/>
      <c r="AK20" s="33"/>
      <c r="AL20" s="33"/>
      <c r="AM20" s="33"/>
    </row>
    <row r="21" spans="1:39" ht="60" x14ac:dyDescent="0.25">
      <c r="C21" s="90" t="s">
        <v>29</v>
      </c>
      <c r="D21" s="3" t="s">
        <v>31</v>
      </c>
      <c r="K21" s="32" t="s">
        <v>165</v>
      </c>
      <c r="L21" s="18" t="s">
        <v>150</v>
      </c>
      <c r="M21" s="18">
        <v>48</v>
      </c>
      <c r="N21" s="18">
        <v>12480</v>
      </c>
      <c r="AB21" s="18">
        <v>12480</v>
      </c>
    </row>
    <row r="22" spans="1:39" ht="60" x14ac:dyDescent="0.25">
      <c r="C22" s="90" t="s">
        <v>29</v>
      </c>
      <c r="D22" s="3">
        <v>3</v>
      </c>
      <c r="K22" s="32" t="s">
        <v>165</v>
      </c>
      <c r="L22" s="18" t="s">
        <v>150</v>
      </c>
      <c r="M22" s="18">
        <v>96</v>
      </c>
      <c r="N22" s="18">
        <v>24960</v>
      </c>
      <c r="AC22" s="18">
        <v>24960</v>
      </c>
    </row>
    <row r="23" spans="1:39" s="5" customFormat="1" ht="45" x14ac:dyDescent="0.25">
      <c r="A23" s="33"/>
      <c r="B23" s="33"/>
      <c r="C23" s="91" t="s">
        <v>29</v>
      </c>
      <c r="D23" s="6">
        <v>4</v>
      </c>
      <c r="E23" s="33"/>
      <c r="F23" s="33"/>
      <c r="G23" s="33"/>
      <c r="H23" s="33"/>
      <c r="I23" s="33"/>
      <c r="J23" s="33"/>
      <c r="K23" s="34" t="s">
        <v>147</v>
      </c>
      <c r="L23" s="33" t="s">
        <v>142</v>
      </c>
      <c r="M23" s="33">
        <v>1</v>
      </c>
      <c r="N23" s="33">
        <v>6585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>
        <v>6585</v>
      </c>
      <c r="AG23" s="33"/>
      <c r="AH23" s="33"/>
      <c r="AI23" s="33"/>
      <c r="AJ23" s="33"/>
      <c r="AK23" s="33"/>
      <c r="AL23" s="33"/>
      <c r="AM23" s="33"/>
    </row>
    <row r="24" spans="1:39" s="5" customFormat="1" ht="30" x14ac:dyDescent="0.25">
      <c r="A24" s="33"/>
      <c r="B24" s="33"/>
      <c r="C24" s="91" t="s">
        <v>29</v>
      </c>
      <c r="D24" s="6">
        <v>4</v>
      </c>
      <c r="E24" s="33"/>
      <c r="F24" s="33"/>
      <c r="G24" s="33"/>
      <c r="H24" s="33"/>
      <c r="I24" s="33"/>
      <c r="J24" s="33"/>
      <c r="K24" s="34" t="s">
        <v>148</v>
      </c>
      <c r="L24" s="33" t="s">
        <v>142</v>
      </c>
      <c r="M24" s="33">
        <v>2</v>
      </c>
      <c r="N24" s="33">
        <v>2141.44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>
        <v>2141.44</v>
      </c>
      <c r="AG24" s="33"/>
      <c r="AH24" s="33"/>
      <c r="AI24" s="33"/>
      <c r="AJ24" s="33"/>
      <c r="AK24" s="33"/>
      <c r="AL24" s="33"/>
      <c r="AM24" s="33"/>
    </row>
    <row r="25" spans="1:39" s="5" customFormat="1" ht="30" x14ac:dyDescent="0.25">
      <c r="A25" s="33"/>
      <c r="B25" s="33"/>
      <c r="C25" s="91" t="s">
        <v>29</v>
      </c>
      <c r="D25" s="6">
        <v>4</v>
      </c>
      <c r="E25" s="33"/>
      <c r="F25" s="33"/>
      <c r="G25" s="33"/>
      <c r="H25" s="33"/>
      <c r="I25" s="33"/>
      <c r="J25" s="33"/>
      <c r="K25" s="34" t="s">
        <v>164</v>
      </c>
      <c r="L25" s="33" t="s">
        <v>150</v>
      </c>
      <c r="M25" s="33">
        <v>6</v>
      </c>
      <c r="N25" s="33">
        <v>2700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>
        <v>2700</v>
      </c>
      <c r="AG25" s="33"/>
      <c r="AH25" s="33"/>
      <c r="AI25" s="33"/>
      <c r="AJ25" s="33"/>
      <c r="AK25" s="33"/>
      <c r="AL25" s="33"/>
      <c r="AM25" s="33"/>
    </row>
    <row r="26" spans="1:39" ht="30" x14ac:dyDescent="0.25">
      <c r="C26" s="90" t="s">
        <v>29</v>
      </c>
      <c r="D26" s="3">
        <v>6</v>
      </c>
      <c r="K26" s="32" t="s">
        <v>167</v>
      </c>
      <c r="L26" s="18" t="s">
        <v>142</v>
      </c>
      <c r="M26" s="18">
        <v>1</v>
      </c>
      <c r="N26" s="18">
        <v>1287.56</v>
      </c>
      <c r="AK26" s="18">
        <v>1287.56</v>
      </c>
    </row>
    <row r="27" spans="1:39" ht="30" x14ac:dyDescent="0.25">
      <c r="C27" s="90" t="s">
        <v>29</v>
      </c>
      <c r="D27" s="3">
        <v>8</v>
      </c>
      <c r="K27" s="32" t="s">
        <v>235</v>
      </c>
      <c r="L27" s="18" t="s">
        <v>142</v>
      </c>
      <c r="M27" s="18">
        <v>4</v>
      </c>
      <c r="N27" s="18">
        <v>7968</v>
      </c>
      <c r="AB27" s="18">
        <v>7968</v>
      </c>
    </row>
    <row r="28" spans="1:39" ht="45" x14ac:dyDescent="0.25">
      <c r="C28" s="90" t="s">
        <v>29</v>
      </c>
      <c r="D28" s="3">
        <v>10</v>
      </c>
      <c r="K28" s="32" t="s">
        <v>147</v>
      </c>
      <c r="L28" s="18" t="s">
        <v>142</v>
      </c>
      <c r="M28" s="18">
        <v>1</v>
      </c>
      <c r="N28" s="18">
        <v>6585</v>
      </c>
      <c r="AC28" s="18">
        <v>6585</v>
      </c>
    </row>
    <row r="29" spans="1:39" ht="30" x14ac:dyDescent="0.25">
      <c r="C29" s="90" t="s">
        <v>29</v>
      </c>
      <c r="D29" s="3">
        <v>10</v>
      </c>
      <c r="K29" s="32" t="s">
        <v>148</v>
      </c>
      <c r="L29" s="18" t="s">
        <v>142</v>
      </c>
      <c r="M29" s="18">
        <v>2</v>
      </c>
      <c r="N29" s="37">
        <v>2141.44</v>
      </c>
      <c r="AC29" s="37">
        <v>2141.44</v>
      </c>
    </row>
    <row r="30" spans="1:39" ht="45" x14ac:dyDescent="0.25">
      <c r="C30" s="90" t="s">
        <v>29</v>
      </c>
      <c r="D30" s="3">
        <v>10</v>
      </c>
      <c r="K30" s="32" t="s">
        <v>149</v>
      </c>
      <c r="L30" s="18" t="s">
        <v>150</v>
      </c>
      <c r="M30" s="18">
        <v>3</v>
      </c>
      <c r="N30" s="18">
        <v>1350</v>
      </c>
      <c r="AC30" s="18">
        <v>1350</v>
      </c>
    </row>
    <row r="31" spans="1:39" ht="30" x14ac:dyDescent="0.25">
      <c r="C31" s="90" t="s">
        <v>29</v>
      </c>
      <c r="D31" s="3">
        <v>11</v>
      </c>
      <c r="K31" s="32" t="s">
        <v>168</v>
      </c>
      <c r="L31" s="18" t="s">
        <v>142</v>
      </c>
      <c r="M31" s="18">
        <v>3</v>
      </c>
      <c r="N31" s="18">
        <v>3862.68</v>
      </c>
      <c r="AE31" s="18">
        <v>3862.68</v>
      </c>
    </row>
    <row r="32" spans="1:39" ht="30" x14ac:dyDescent="0.25">
      <c r="C32" s="90" t="s">
        <v>29</v>
      </c>
      <c r="D32" s="3">
        <v>11</v>
      </c>
      <c r="K32" s="32" t="s">
        <v>169</v>
      </c>
      <c r="L32" s="18" t="s">
        <v>142</v>
      </c>
      <c r="M32" s="18">
        <v>30</v>
      </c>
      <c r="N32" s="18">
        <v>32121.599999999999</v>
      </c>
      <c r="AE32" s="18">
        <v>32121.599999999999</v>
      </c>
    </row>
    <row r="33" spans="1:39" ht="60" x14ac:dyDescent="0.25">
      <c r="C33" s="90" t="s">
        <v>29</v>
      </c>
      <c r="D33" s="3">
        <v>11</v>
      </c>
      <c r="K33" s="32" t="s">
        <v>170</v>
      </c>
      <c r="L33" s="18" t="s">
        <v>150</v>
      </c>
      <c r="M33" s="18">
        <v>150</v>
      </c>
      <c r="N33" s="18">
        <v>39000</v>
      </c>
      <c r="AB33" s="18">
        <v>39000</v>
      </c>
    </row>
    <row r="34" spans="1:39" ht="45" x14ac:dyDescent="0.25">
      <c r="C34" s="90" t="s">
        <v>29</v>
      </c>
      <c r="D34" s="3">
        <v>12</v>
      </c>
      <c r="K34" s="32" t="s">
        <v>171</v>
      </c>
      <c r="L34" s="18" t="s">
        <v>142</v>
      </c>
      <c r="M34" s="18">
        <v>3</v>
      </c>
      <c r="N34" s="18">
        <v>1542</v>
      </c>
      <c r="AD34" s="18">
        <v>1542</v>
      </c>
    </row>
    <row r="35" spans="1:39" ht="30" x14ac:dyDescent="0.25">
      <c r="C35" s="90" t="s">
        <v>29</v>
      </c>
      <c r="D35" s="3">
        <v>13</v>
      </c>
      <c r="K35" s="32" t="s">
        <v>168</v>
      </c>
      <c r="L35" s="18" t="s">
        <v>142</v>
      </c>
      <c r="M35" s="18">
        <v>3</v>
      </c>
      <c r="N35" s="18">
        <v>3862.68</v>
      </c>
      <c r="AE35" s="18">
        <v>3862.68</v>
      </c>
    </row>
    <row r="36" spans="1:39" ht="30" x14ac:dyDescent="0.25">
      <c r="C36" s="90" t="s">
        <v>29</v>
      </c>
      <c r="D36" s="3">
        <v>13</v>
      </c>
      <c r="K36" s="32" t="s">
        <v>176</v>
      </c>
      <c r="L36" s="18" t="s">
        <v>142</v>
      </c>
      <c r="M36" s="18">
        <v>30</v>
      </c>
      <c r="N36" s="18">
        <v>32121.599999999999</v>
      </c>
      <c r="AE36" s="18">
        <v>32121.599999999999</v>
      </c>
    </row>
    <row r="37" spans="1:39" ht="60" x14ac:dyDescent="0.25">
      <c r="C37" s="90" t="s">
        <v>29</v>
      </c>
      <c r="D37" s="3">
        <v>13</v>
      </c>
      <c r="K37" s="32" t="s">
        <v>170</v>
      </c>
      <c r="L37" s="18" t="s">
        <v>150</v>
      </c>
      <c r="M37" s="18">
        <v>105</v>
      </c>
      <c r="N37" s="18">
        <v>27300</v>
      </c>
      <c r="AK37" s="18">
        <v>27300</v>
      </c>
    </row>
    <row r="38" spans="1:39" ht="60" x14ac:dyDescent="0.25">
      <c r="C38" s="90" t="s">
        <v>29</v>
      </c>
      <c r="D38" s="3">
        <v>14</v>
      </c>
      <c r="K38" s="32" t="s">
        <v>170</v>
      </c>
      <c r="L38" s="18" t="s">
        <v>150</v>
      </c>
      <c r="M38" s="18">
        <v>40</v>
      </c>
      <c r="N38" s="18">
        <v>10400</v>
      </c>
      <c r="AK38" s="18">
        <v>10400</v>
      </c>
    </row>
    <row r="39" spans="1:39" ht="30" x14ac:dyDescent="0.25">
      <c r="C39" s="90" t="s">
        <v>29</v>
      </c>
      <c r="D39" s="3">
        <v>14</v>
      </c>
      <c r="K39" s="32" t="s">
        <v>166</v>
      </c>
      <c r="L39" s="18" t="s">
        <v>142</v>
      </c>
      <c r="M39" s="18">
        <v>2</v>
      </c>
      <c r="N39" s="18">
        <v>1028</v>
      </c>
      <c r="AE39" s="18">
        <v>1028</v>
      </c>
    </row>
    <row r="40" spans="1:39" ht="30" x14ac:dyDescent="0.25">
      <c r="C40" s="90" t="s">
        <v>29</v>
      </c>
      <c r="D40" s="3">
        <v>18</v>
      </c>
      <c r="K40" s="32" t="s">
        <v>172</v>
      </c>
      <c r="L40" s="18" t="s">
        <v>142</v>
      </c>
      <c r="M40" s="18">
        <v>2</v>
      </c>
      <c r="N40" s="18">
        <v>7968</v>
      </c>
      <c r="AE40" s="18">
        <v>7968</v>
      </c>
    </row>
    <row r="41" spans="1:39" ht="30" x14ac:dyDescent="0.25">
      <c r="C41" s="90" t="s">
        <v>29</v>
      </c>
      <c r="D41" s="3">
        <v>18</v>
      </c>
      <c r="K41" s="32" t="s">
        <v>173</v>
      </c>
      <c r="L41" s="18" t="s">
        <v>142</v>
      </c>
      <c r="M41" s="18">
        <v>1</v>
      </c>
      <c r="N41" s="18">
        <v>1640</v>
      </c>
      <c r="AE41" s="18">
        <v>1640</v>
      </c>
    </row>
    <row r="42" spans="1:39" s="5" customFormat="1" x14ac:dyDescent="0.25">
      <c r="A42" s="33"/>
      <c r="B42" s="33"/>
      <c r="C42" s="91" t="s">
        <v>32</v>
      </c>
      <c r="D42" s="6">
        <v>7</v>
      </c>
      <c r="E42" s="33"/>
      <c r="F42" s="33"/>
      <c r="G42" s="33"/>
      <c r="H42" s="33"/>
      <c r="I42" s="33"/>
      <c r="J42" s="33"/>
      <c r="K42" s="34" t="s">
        <v>156</v>
      </c>
      <c r="L42" s="33" t="s">
        <v>142</v>
      </c>
      <c r="M42" s="33">
        <v>1</v>
      </c>
      <c r="N42" s="33">
        <v>165934.72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>
        <v>165934.72</v>
      </c>
      <c r="AG42" s="33"/>
      <c r="AH42" s="33"/>
      <c r="AI42" s="33"/>
      <c r="AJ42" s="33"/>
      <c r="AK42" s="33"/>
      <c r="AL42" s="33"/>
      <c r="AM42" s="33"/>
    </row>
    <row r="43" spans="1:39" ht="60" x14ac:dyDescent="0.25">
      <c r="C43" s="90" t="s">
        <v>33</v>
      </c>
      <c r="D43" s="3" t="s">
        <v>30</v>
      </c>
      <c r="K43" s="32" t="s">
        <v>174</v>
      </c>
      <c r="L43" s="18" t="s">
        <v>150</v>
      </c>
      <c r="M43" s="18">
        <v>235</v>
      </c>
      <c r="N43" s="18">
        <v>61100</v>
      </c>
      <c r="AB43" s="18">
        <v>61100</v>
      </c>
    </row>
    <row r="44" spans="1:39" ht="60" x14ac:dyDescent="0.25">
      <c r="C44" s="90" t="s">
        <v>33</v>
      </c>
      <c r="D44" s="3" t="s">
        <v>34</v>
      </c>
      <c r="K44" s="32" t="s">
        <v>174</v>
      </c>
      <c r="L44" s="18" t="s">
        <v>150</v>
      </c>
      <c r="M44" s="18">
        <v>235</v>
      </c>
      <c r="N44" s="18">
        <v>61100</v>
      </c>
      <c r="AC44" s="18">
        <v>61100</v>
      </c>
    </row>
    <row r="45" spans="1:39" s="5" customFormat="1" ht="30" x14ac:dyDescent="0.25">
      <c r="A45" s="33"/>
      <c r="B45" s="33"/>
      <c r="C45" s="91" t="s">
        <v>33</v>
      </c>
      <c r="D45" s="6" t="s">
        <v>35</v>
      </c>
      <c r="E45" s="33"/>
      <c r="F45" s="33"/>
      <c r="G45" s="33"/>
      <c r="H45" s="33"/>
      <c r="I45" s="33"/>
      <c r="J45" s="33"/>
      <c r="K45" s="34" t="s">
        <v>159</v>
      </c>
      <c r="L45" s="33" t="s">
        <v>142</v>
      </c>
      <c r="M45" s="33">
        <v>2</v>
      </c>
      <c r="N45" s="33">
        <v>20565.62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>
        <v>20565.62</v>
      </c>
      <c r="AH45" s="33"/>
      <c r="AI45" s="33"/>
      <c r="AJ45" s="33"/>
      <c r="AK45" s="33"/>
      <c r="AL45" s="33"/>
      <c r="AM45" s="33"/>
    </row>
    <row r="46" spans="1:39" ht="60" x14ac:dyDescent="0.25">
      <c r="C46" s="90" t="s">
        <v>33</v>
      </c>
      <c r="D46" s="3">
        <v>6</v>
      </c>
      <c r="K46" s="32" t="s">
        <v>174</v>
      </c>
      <c r="L46" s="18" t="s">
        <v>150</v>
      </c>
      <c r="M46" s="18">
        <v>40</v>
      </c>
      <c r="N46" s="18">
        <v>10400</v>
      </c>
      <c r="AK46" s="18">
        <v>10400</v>
      </c>
    </row>
    <row r="47" spans="1:39" ht="30" x14ac:dyDescent="0.25">
      <c r="C47" s="90" t="s">
        <v>33</v>
      </c>
      <c r="D47" s="3">
        <v>7</v>
      </c>
      <c r="K47" s="32" t="s">
        <v>173</v>
      </c>
      <c r="L47" s="18" t="s">
        <v>142</v>
      </c>
      <c r="M47" s="18">
        <v>1</v>
      </c>
      <c r="N47" s="18">
        <v>1640</v>
      </c>
      <c r="AJ47" s="18">
        <v>1640</v>
      </c>
    </row>
    <row r="48" spans="1:39" ht="30" x14ac:dyDescent="0.25">
      <c r="C48" s="90" t="s">
        <v>33</v>
      </c>
      <c r="D48" s="3">
        <v>8</v>
      </c>
      <c r="K48" s="32" t="s">
        <v>173</v>
      </c>
      <c r="L48" s="18" t="s">
        <v>142</v>
      </c>
      <c r="M48" s="18">
        <v>1</v>
      </c>
      <c r="N48" s="18">
        <v>1640</v>
      </c>
      <c r="AJ48" s="18">
        <v>1640</v>
      </c>
    </row>
    <row r="49" spans="1:39" ht="30" x14ac:dyDescent="0.25">
      <c r="C49" s="90" t="s">
        <v>33</v>
      </c>
      <c r="D49" s="3">
        <v>9</v>
      </c>
      <c r="K49" s="32" t="s">
        <v>173</v>
      </c>
      <c r="L49" s="18" t="s">
        <v>142</v>
      </c>
      <c r="M49" s="18">
        <v>1</v>
      </c>
      <c r="N49" s="18">
        <v>1640</v>
      </c>
      <c r="AJ49" s="18">
        <v>1640</v>
      </c>
    </row>
    <row r="50" spans="1:39" ht="30" x14ac:dyDescent="0.25">
      <c r="C50" s="90" t="s">
        <v>33</v>
      </c>
      <c r="D50" s="3">
        <v>10</v>
      </c>
      <c r="K50" s="32" t="s">
        <v>173</v>
      </c>
      <c r="L50" s="18" t="s">
        <v>142</v>
      </c>
      <c r="M50" s="18">
        <v>1</v>
      </c>
      <c r="N50" s="18">
        <v>1640</v>
      </c>
      <c r="AJ50" s="18">
        <v>1640</v>
      </c>
    </row>
    <row r="51" spans="1:39" s="9" customFormat="1" ht="29.25" x14ac:dyDescent="0.25">
      <c r="A51" s="35"/>
      <c r="B51" s="35"/>
      <c r="C51" s="92" t="s">
        <v>33</v>
      </c>
      <c r="D51" s="10">
        <v>11</v>
      </c>
      <c r="E51" s="35"/>
      <c r="F51" s="35"/>
      <c r="G51" s="35"/>
      <c r="H51" s="35"/>
      <c r="I51" s="35"/>
      <c r="J51" s="35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s="9" customFormat="1" ht="29.25" x14ac:dyDescent="0.25">
      <c r="A52" s="35"/>
      <c r="B52" s="35"/>
      <c r="C52" s="92" t="s">
        <v>33</v>
      </c>
      <c r="D52" s="10">
        <v>13</v>
      </c>
      <c r="E52" s="35"/>
      <c r="F52" s="35"/>
      <c r="G52" s="35"/>
      <c r="H52" s="35"/>
      <c r="I52" s="35"/>
      <c r="J52" s="35"/>
      <c r="K52" s="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 ht="30" x14ac:dyDescent="0.25">
      <c r="C53" s="90" t="s">
        <v>33</v>
      </c>
      <c r="D53" s="3">
        <v>14</v>
      </c>
      <c r="K53" s="32" t="s">
        <v>172</v>
      </c>
      <c r="L53" s="18" t="s">
        <v>142</v>
      </c>
      <c r="M53" s="18">
        <v>2</v>
      </c>
      <c r="N53" s="18">
        <v>7968</v>
      </c>
      <c r="AL53" s="18">
        <v>7968</v>
      </c>
    </row>
    <row r="54" spans="1:39" ht="30" x14ac:dyDescent="0.25">
      <c r="C54" s="90" t="s">
        <v>33</v>
      </c>
      <c r="D54" s="3">
        <v>14</v>
      </c>
      <c r="K54" s="32" t="s">
        <v>173</v>
      </c>
      <c r="L54" s="18" t="s">
        <v>142</v>
      </c>
      <c r="M54" s="18">
        <v>1</v>
      </c>
      <c r="N54" s="18">
        <v>1640</v>
      </c>
      <c r="AL54" s="18">
        <v>1640</v>
      </c>
    </row>
    <row r="55" spans="1:39" ht="30" x14ac:dyDescent="0.25">
      <c r="C55" s="90" t="s">
        <v>33</v>
      </c>
      <c r="D55" s="3">
        <v>15</v>
      </c>
      <c r="K55" s="32" t="s">
        <v>172</v>
      </c>
      <c r="L55" s="18" t="s">
        <v>142</v>
      </c>
      <c r="M55" s="18">
        <v>2</v>
      </c>
      <c r="N55" s="18">
        <v>7968</v>
      </c>
      <c r="AL55" s="18">
        <v>7968</v>
      </c>
    </row>
    <row r="56" spans="1:39" ht="60" x14ac:dyDescent="0.25">
      <c r="C56" s="90" t="s">
        <v>33</v>
      </c>
      <c r="D56" s="3">
        <v>15</v>
      </c>
      <c r="K56" s="32" t="s">
        <v>174</v>
      </c>
      <c r="L56" s="18" t="s">
        <v>150</v>
      </c>
      <c r="M56" s="18">
        <v>40</v>
      </c>
      <c r="N56" s="18">
        <v>10400</v>
      </c>
      <c r="AL56" s="18">
        <v>10400</v>
      </c>
    </row>
    <row r="57" spans="1:39" ht="30" x14ac:dyDescent="0.25">
      <c r="C57" s="90" t="s">
        <v>33</v>
      </c>
      <c r="D57" s="3">
        <v>17</v>
      </c>
      <c r="K57" s="32" t="s">
        <v>172</v>
      </c>
      <c r="L57" s="18" t="s">
        <v>142</v>
      </c>
      <c r="M57" s="18">
        <v>2</v>
      </c>
      <c r="N57" s="18">
        <v>7968</v>
      </c>
      <c r="AF57" s="18">
        <v>7968</v>
      </c>
    </row>
    <row r="58" spans="1:39" ht="60" x14ac:dyDescent="0.25">
      <c r="C58" s="90" t="s">
        <v>33</v>
      </c>
      <c r="D58" s="3">
        <v>17</v>
      </c>
      <c r="K58" s="32" t="s">
        <v>174</v>
      </c>
      <c r="L58" s="18" t="s">
        <v>150</v>
      </c>
      <c r="M58" s="18">
        <v>40</v>
      </c>
      <c r="N58" s="18">
        <v>10400</v>
      </c>
      <c r="AL58" s="18">
        <v>10400</v>
      </c>
    </row>
    <row r="59" spans="1:39" ht="60" x14ac:dyDescent="0.25">
      <c r="C59" s="90" t="s">
        <v>33</v>
      </c>
      <c r="D59" s="3">
        <v>18</v>
      </c>
      <c r="K59" s="32" t="s">
        <v>174</v>
      </c>
      <c r="L59" s="18" t="s">
        <v>150</v>
      </c>
      <c r="M59" s="18">
        <v>24</v>
      </c>
      <c r="N59" s="18">
        <v>6240</v>
      </c>
      <c r="AL59" s="18">
        <v>6240</v>
      </c>
    </row>
    <row r="60" spans="1:39" ht="60" x14ac:dyDescent="0.25">
      <c r="C60" s="90" t="s">
        <v>33</v>
      </c>
      <c r="D60" s="3">
        <v>19</v>
      </c>
      <c r="K60" s="32" t="s">
        <v>174</v>
      </c>
      <c r="L60" s="18" t="s">
        <v>150</v>
      </c>
      <c r="M60" s="18">
        <v>24</v>
      </c>
      <c r="N60" s="18">
        <v>6240</v>
      </c>
      <c r="AC60" s="18">
        <v>6240</v>
      </c>
    </row>
    <row r="61" spans="1:39" ht="60" x14ac:dyDescent="0.25">
      <c r="C61" s="90" t="s">
        <v>33</v>
      </c>
      <c r="D61" s="3">
        <v>20</v>
      </c>
      <c r="K61" s="32" t="s">
        <v>174</v>
      </c>
      <c r="L61" s="18" t="s">
        <v>150</v>
      </c>
      <c r="M61" s="18">
        <v>24</v>
      </c>
      <c r="N61" s="18">
        <v>6240</v>
      </c>
      <c r="AC61" s="18">
        <v>6240</v>
      </c>
    </row>
    <row r="62" spans="1:39" ht="60" x14ac:dyDescent="0.25">
      <c r="C62" s="90" t="s">
        <v>33</v>
      </c>
      <c r="D62" s="3">
        <v>21</v>
      </c>
      <c r="K62" s="32" t="s">
        <v>174</v>
      </c>
      <c r="L62" s="18" t="s">
        <v>150</v>
      </c>
      <c r="M62" s="18">
        <v>24</v>
      </c>
      <c r="N62" s="18">
        <v>6240</v>
      </c>
      <c r="AC62" s="18">
        <v>6240</v>
      </c>
    </row>
    <row r="63" spans="1:39" ht="60" x14ac:dyDescent="0.25">
      <c r="C63" s="90" t="s">
        <v>33</v>
      </c>
      <c r="D63" s="3">
        <v>23</v>
      </c>
      <c r="K63" s="32" t="s">
        <v>174</v>
      </c>
      <c r="L63" s="18" t="s">
        <v>150</v>
      </c>
      <c r="M63" s="18">
        <v>24</v>
      </c>
      <c r="N63" s="18">
        <v>6240</v>
      </c>
      <c r="AB63" s="18">
        <v>6240</v>
      </c>
    </row>
    <row r="64" spans="1:39" s="11" customFormat="1" ht="60" x14ac:dyDescent="0.25">
      <c r="A64" s="37"/>
      <c r="B64" s="37"/>
      <c r="C64" s="90" t="s">
        <v>36</v>
      </c>
      <c r="D64" s="3">
        <v>17</v>
      </c>
      <c r="E64" s="37"/>
      <c r="F64" s="37"/>
      <c r="G64" s="37"/>
      <c r="H64" s="37"/>
      <c r="I64" s="37"/>
      <c r="J64" s="37"/>
      <c r="K64" s="32" t="s">
        <v>174</v>
      </c>
      <c r="L64" s="18" t="s">
        <v>150</v>
      </c>
      <c r="M64" s="18">
        <v>222</v>
      </c>
      <c r="N64" s="37">
        <v>57720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>
        <v>57720</v>
      </c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s="11" customFormat="1" ht="30" x14ac:dyDescent="0.25">
      <c r="A65" s="37"/>
      <c r="B65" s="37"/>
      <c r="C65" s="90" t="s">
        <v>36</v>
      </c>
      <c r="D65" s="3">
        <v>17</v>
      </c>
      <c r="E65" s="37"/>
      <c r="F65" s="37"/>
      <c r="G65" s="37"/>
      <c r="H65" s="37"/>
      <c r="I65" s="37"/>
      <c r="J65" s="37"/>
      <c r="K65" s="32" t="s">
        <v>177</v>
      </c>
      <c r="L65" s="18" t="s">
        <v>142</v>
      </c>
      <c r="M65" s="18">
        <v>9</v>
      </c>
      <c r="N65" s="18">
        <v>9636.48</v>
      </c>
      <c r="O65" s="18"/>
      <c r="P65" s="18"/>
      <c r="Q65" s="18"/>
      <c r="R65" s="18"/>
      <c r="S65" s="32"/>
      <c r="T65" s="18"/>
      <c r="U65" s="18"/>
      <c r="V65" s="37"/>
      <c r="W65" s="37"/>
      <c r="X65" s="37"/>
      <c r="Y65" s="37"/>
      <c r="Z65" s="37"/>
      <c r="AA65" s="37"/>
      <c r="AB65" s="37"/>
      <c r="AC65" s="37"/>
      <c r="AD65" s="18">
        <v>9636.48</v>
      </c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s="11" customFormat="1" ht="45" x14ac:dyDescent="0.25">
      <c r="A66" s="37"/>
      <c r="B66" s="37"/>
      <c r="C66" s="90" t="s">
        <v>36</v>
      </c>
      <c r="D66" s="3">
        <v>17</v>
      </c>
      <c r="E66" s="37"/>
      <c r="F66" s="37"/>
      <c r="G66" s="37"/>
      <c r="H66" s="37"/>
      <c r="I66" s="37"/>
      <c r="J66" s="37"/>
      <c r="K66" s="32" t="s">
        <v>236</v>
      </c>
      <c r="L66" s="18" t="s">
        <v>142</v>
      </c>
      <c r="M66" s="18">
        <v>8</v>
      </c>
      <c r="N66" s="18">
        <v>12000</v>
      </c>
      <c r="O66" s="18"/>
      <c r="P66" s="18"/>
      <c r="Q66" s="18"/>
      <c r="R66" s="18"/>
      <c r="S66" s="32"/>
      <c r="T66" s="18"/>
      <c r="U66" s="18"/>
      <c r="V66" s="37"/>
      <c r="W66" s="37"/>
      <c r="X66" s="37"/>
      <c r="Y66" s="37"/>
      <c r="Z66" s="37"/>
      <c r="AA66" s="37"/>
      <c r="AB66" s="37"/>
      <c r="AC66" s="37"/>
      <c r="AD66" s="18">
        <v>12000</v>
      </c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ht="60" x14ac:dyDescent="0.25">
      <c r="C67" s="90" t="s">
        <v>36</v>
      </c>
      <c r="D67" s="3">
        <v>19</v>
      </c>
      <c r="K67" s="32" t="s">
        <v>174</v>
      </c>
      <c r="L67" s="18" t="s">
        <v>150</v>
      </c>
      <c r="M67" s="18">
        <v>180</v>
      </c>
      <c r="N67" s="37">
        <v>46800</v>
      </c>
      <c r="AD67" s="37">
        <v>46800</v>
      </c>
    </row>
    <row r="68" spans="1:39" ht="30" x14ac:dyDescent="0.25">
      <c r="C68" s="90" t="s">
        <v>36</v>
      </c>
      <c r="D68" s="3">
        <v>19</v>
      </c>
      <c r="K68" s="32" t="s">
        <v>177</v>
      </c>
      <c r="L68" s="18" t="s">
        <v>142</v>
      </c>
      <c r="M68" s="18">
        <v>18</v>
      </c>
      <c r="N68" s="18">
        <v>19260</v>
      </c>
      <c r="AD68" s="18">
        <v>19260</v>
      </c>
    </row>
    <row r="69" spans="1:39" s="5" customFormat="1" ht="60" x14ac:dyDescent="0.25">
      <c r="A69" s="33"/>
      <c r="B69" s="33"/>
      <c r="C69" s="91" t="s">
        <v>37</v>
      </c>
      <c r="D69" s="6">
        <v>5</v>
      </c>
      <c r="E69" s="33"/>
      <c r="F69" s="33"/>
      <c r="G69" s="33"/>
      <c r="H69" s="33"/>
      <c r="I69" s="33"/>
      <c r="J69" s="33"/>
      <c r="K69" s="34" t="s">
        <v>155</v>
      </c>
      <c r="L69" s="33" t="s">
        <v>150</v>
      </c>
      <c r="M69" s="33">
        <v>15</v>
      </c>
      <c r="N69" s="33">
        <v>23096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23096</v>
      </c>
      <c r="AH69" s="33"/>
      <c r="AI69" s="33"/>
      <c r="AJ69" s="33"/>
      <c r="AK69" s="33"/>
      <c r="AL69" s="33"/>
      <c r="AM69" s="33"/>
    </row>
    <row r="70" spans="1:39" ht="30" x14ac:dyDescent="0.25">
      <c r="C70" s="90" t="s">
        <v>38</v>
      </c>
      <c r="D70" s="3">
        <v>40</v>
      </c>
      <c r="K70" s="32" t="s">
        <v>178</v>
      </c>
      <c r="L70" s="18" t="s">
        <v>142</v>
      </c>
      <c r="M70" s="18">
        <v>8</v>
      </c>
      <c r="N70" s="18">
        <v>39112</v>
      </c>
      <c r="AF70" s="18">
        <v>39112</v>
      </c>
    </row>
    <row r="71" spans="1:39" ht="60" x14ac:dyDescent="0.25">
      <c r="C71" s="90" t="s">
        <v>38</v>
      </c>
      <c r="D71" s="3">
        <v>40</v>
      </c>
      <c r="K71" s="32" t="s">
        <v>179</v>
      </c>
      <c r="L71" s="18" t="s">
        <v>150</v>
      </c>
      <c r="M71" s="18">
        <v>210</v>
      </c>
      <c r="N71" s="18">
        <v>54600</v>
      </c>
      <c r="AF71" s="18">
        <v>54600</v>
      </c>
    </row>
    <row r="72" spans="1:39" ht="60" x14ac:dyDescent="0.25">
      <c r="C72" s="90" t="s">
        <v>39</v>
      </c>
      <c r="D72" s="3">
        <v>77</v>
      </c>
      <c r="K72" s="32" t="s">
        <v>179</v>
      </c>
      <c r="L72" s="18" t="s">
        <v>150</v>
      </c>
      <c r="M72" s="18">
        <v>126</v>
      </c>
      <c r="N72" s="18">
        <v>32760</v>
      </c>
      <c r="AK72" s="18">
        <v>32760</v>
      </c>
    </row>
    <row r="73" spans="1:39" ht="60" x14ac:dyDescent="0.25">
      <c r="C73" s="90" t="s">
        <v>39</v>
      </c>
      <c r="D73" s="3">
        <v>79</v>
      </c>
      <c r="K73" s="32" t="s">
        <v>179</v>
      </c>
      <c r="L73" s="18" t="s">
        <v>150</v>
      </c>
      <c r="M73" s="18">
        <v>70</v>
      </c>
      <c r="N73" s="18">
        <v>18200</v>
      </c>
      <c r="AK73" s="18">
        <v>18200</v>
      </c>
    </row>
    <row r="74" spans="1:39" ht="60" x14ac:dyDescent="0.25">
      <c r="C74" s="90" t="s">
        <v>39</v>
      </c>
      <c r="D74" s="3">
        <v>83</v>
      </c>
      <c r="K74" s="32" t="s">
        <v>180</v>
      </c>
      <c r="L74" s="18" t="s">
        <v>150</v>
      </c>
      <c r="M74" s="18">
        <v>120</v>
      </c>
      <c r="N74" s="18">
        <v>31200</v>
      </c>
      <c r="AD74" s="18">
        <v>31200</v>
      </c>
    </row>
    <row r="75" spans="1:39" ht="30" x14ac:dyDescent="0.25">
      <c r="C75" s="90" t="s">
        <v>39</v>
      </c>
      <c r="D75" s="3">
        <v>85</v>
      </c>
      <c r="K75" s="32" t="s">
        <v>178</v>
      </c>
      <c r="L75" s="18" t="s">
        <v>142</v>
      </c>
      <c r="M75" s="18">
        <v>4</v>
      </c>
      <c r="N75" s="18">
        <v>19556</v>
      </c>
      <c r="AI75" s="18">
        <v>19556</v>
      </c>
    </row>
    <row r="76" spans="1:39" ht="60" x14ac:dyDescent="0.25">
      <c r="C76" s="90" t="s">
        <v>39</v>
      </c>
      <c r="D76" s="3">
        <v>85</v>
      </c>
      <c r="K76" s="32" t="s">
        <v>179</v>
      </c>
      <c r="L76" s="18" t="s">
        <v>150</v>
      </c>
      <c r="M76" s="18">
        <v>48</v>
      </c>
      <c r="N76" s="18">
        <v>12480</v>
      </c>
      <c r="AE76" s="18">
        <v>12480</v>
      </c>
    </row>
    <row r="77" spans="1:39" s="5" customFormat="1" x14ac:dyDescent="0.25">
      <c r="A77" s="33"/>
      <c r="B77" s="33"/>
      <c r="C77" s="91" t="s">
        <v>39</v>
      </c>
      <c r="D77" s="6">
        <v>87</v>
      </c>
      <c r="E77" s="33"/>
      <c r="F77" s="33"/>
      <c r="G77" s="33"/>
      <c r="H77" s="33"/>
      <c r="I77" s="33"/>
      <c r="J77" s="33"/>
      <c r="K77" s="34" t="s">
        <v>156</v>
      </c>
      <c r="L77" s="33" t="s">
        <v>142</v>
      </c>
      <c r="M77" s="33">
        <v>1</v>
      </c>
      <c r="N77" s="33">
        <v>165935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165935</v>
      </c>
      <c r="AH77" s="33"/>
      <c r="AI77" s="33"/>
      <c r="AJ77" s="33"/>
      <c r="AK77" s="33"/>
      <c r="AL77" s="33"/>
      <c r="AM77" s="33"/>
    </row>
    <row r="78" spans="1:39" s="5" customFormat="1" ht="30" x14ac:dyDescent="0.25">
      <c r="A78" s="33"/>
      <c r="B78" s="33"/>
      <c r="C78" s="91" t="s">
        <v>39</v>
      </c>
      <c r="D78" s="6">
        <v>89</v>
      </c>
      <c r="E78" s="33"/>
      <c r="F78" s="33"/>
      <c r="G78" s="33"/>
      <c r="H78" s="33"/>
      <c r="I78" s="33"/>
      <c r="J78" s="33"/>
      <c r="K78" s="34" t="s">
        <v>153</v>
      </c>
      <c r="L78" s="33" t="s">
        <v>142</v>
      </c>
      <c r="M78" s="33">
        <v>2</v>
      </c>
      <c r="N78" s="33">
        <v>3280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3280</v>
      </c>
      <c r="AH78" s="33"/>
      <c r="AI78" s="33"/>
      <c r="AJ78" s="33"/>
      <c r="AK78" s="33"/>
      <c r="AL78" s="33"/>
      <c r="AM78" s="33"/>
    </row>
    <row r="79" spans="1:39" s="5" customFormat="1" ht="30" x14ac:dyDescent="0.25">
      <c r="A79" s="33"/>
      <c r="B79" s="33"/>
      <c r="C79" s="91" t="s">
        <v>39</v>
      </c>
      <c r="D79" s="6">
        <v>92</v>
      </c>
      <c r="E79" s="33">
        <v>37</v>
      </c>
      <c r="F79" s="33"/>
      <c r="G79" s="33"/>
      <c r="H79" s="33"/>
      <c r="I79" s="33"/>
      <c r="J79" s="33"/>
      <c r="K79" s="34" t="s">
        <v>154</v>
      </c>
      <c r="L79" s="33" t="s">
        <v>142</v>
      </c>
      <c r="M79" s="33">
        <v>4</v>
      </c>
      <c r="N79" s="33">
        <v>4282.88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4282.88</v>
      </c>
      <c r="AH79" s="33"/>
      <c r="AI79" s="33"/>
      <c r="AJ79" s="33"/>
      <c r="AK79" s="33"/>
      <c r="AL79" s="33"/>
      <c r="AM79" s="33"/>
    </row>
    <row r="80" spans="1:39" s="5" customFormat="1" ht="30" x14ac:dyDescent="0.25">
      <c r="A80" s="33"/>
      <c r="B80" s="33"/>
      <c r="C80" s="91" t="s">
        <v>39</v>
      </c>
      <c r="D80" s="6">
        <v>92</v>
      </c>
      <c r="E80" s="33">
        <v>37</v>
      </c>
      <c r="F80" s="33"/>
      <c r="G80" s="33"/>
      <c r="H80" s="33"/>
      <c r="I80" s="33"/>
      <c r="J80" s="33"/>
      <c r="K80" s="34" t="s">
        <v>186</v>
      </c>
      <c r="L80" s="33" t="s">
        <v>142</v>
      </c>
      <c r="M80" s="33">
        <v>2</v>
      </c>
      <c r="N80" s="33">
        <v>2141.44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2141.44</v>
      </c>
      <c r="AH80" s="33"/>
      <c r="AI80" s="33"/>
      <c r="AJ80" s="33"/>
      <c r="AK80" s="33"/>
      <c r="AL80" s="33"/>
      <c r="AM80" s="33"/>
    </row>
    <row r="81" spans="1:39" s="11" customFormat="1" ht="30" x14ac:dyDescent="0.25">
      <c r="A81" s="37"/>
      <c r="B81" s="37"/>
      <c r="C81" s="90" t="s">
        <v>39</v>
      </c>
      <c r="D81" s="3">
        <v>93</v>
      </c>
      <c r="E81" s="37"/>
      <c r="F81" s="37"/>
      <c r="G81" s="37"/>
      <c r="H81" s="37"/>
      <c r="I81" s="37"/>
      <c r="J81" s="37"/>
      <c r="K81" s="40" t="s">
        <v>154</v>
      </c>
      <c r="L81" s="37" t="s">
        <v>142</v>
      </c>
      <c r="M81" s="37">
        <v>4</v>
      </c>
      <c r="N81" s="37">
        <v>4280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>
        <v>4280</v>
      </c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 ht="60" x14ac:dyDescent="0.25">
      <c r="C82" s="90" t="s">
        <v>39</v>
      </c>
      <c r="D82" s="3">
        <v>93</v>
      </c>
      <c r="K82" s="32" t="s">
        <v>179</v>
      </c>
      <c r="L82" s="18" t="s">
        <v>150</v>
      </c>
      <c r="M82" s="18">
        <v>72</v>
      </c>
      <c r="N82" s="18">
        <v>18720</v>
      </c>
      <c r="AB82" s="18">
        <v>18720</v>
      </c>
    </row>
    <row r="83" spans="1:39" ht="30" x14ac:dyDescent="0.25">
      <c r="C83" s="90" t="s">
        <v>39</v>
      </c>
      <c r="D83" s="3">
        <v>95</v>
      </c>
      <c r="K83" s="32" t="s">
        <v>181</v>
      </c>
      <c r="L83" s="37" t="s">
        <v>142</v>
      </c>
      <c r="M83" s="37">
        <v>12</v>
      </c>
      <c r="N83" s="18">
        <v>2244</v>
      </c>
      <c r="AD83" s="18">
        <v>2244</v>
      </c>
    </row>
    <row r="84" spans="1:39" ht="30" x14ac:dyDescent="0.25">
      <c r="C84" s="90" t="s">
        <v>39</v>
      </c>
      <c r="D84" s="3">
        <v>95</v>
      </c>
      <c r="K84" s="32" t="s">
        <v>182</v>
      </c>
      <c r="L84" s="18" t="s">
        <v>150</v>
      </c>
      <c r="M84" s="18">
        <v>3</v>
      </c>
      <c r="N84" s="18">
        <v>1905</v>
      </c>
      <c r="AD84" s="18">
        <v>1905</v>
      </c>
    </row>
    <row r="85" spans="1:39" s="11" customFormat="1" ht="60" x14ac:dyDescent="0.25">
      <c r="A85" s="37"/>
      <c r="B85" s="37"/>
      <c r="C85" s="90" t="s">
        <v>39</v>
      </c>
      <c r="D85" s="3">
        <v>97</v>
      </c>
      <c r="E85" s="37"/>
      <c r="F85" s="37"/>
      <c r="G85" s="37"/>
      <c r="H85" s="37"/>
      <c r="I85" s="37"/>
      <c r="J85" s="37"/>
      <c r="K85" s="40" t="s">
        <v>179</v>
      </c>
      <c r="L85" s="37" t="s">
        <v>150</v>
      </c>
      <c r="M85" s="37">
        <v>180</v>
      </c>
      <c r="N85" s="37">
        <v>46800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>
        <v>46800</v>
      </c>
      <c r="AH85" s="37"/>
      <c r="AI85" s="37"/>
      <c r="AJ85" s="37"/>
      <c r="AK85" s="37"/>
      <c r="AL85" s="37"/>
      <c r="AM85" s="37"/>
    </row>
    <row r="86" spans="1:39" s="5" customFormat="1" ht="45" x14ac:dyDescent="0.25">
      <c r="A86" s="33"/>
      <c r="B86" s="33"/>
      <c r="C86" s="91" t="s">
        <v>39</v>
      </c>
      <c r="D86" s="6">
        <v>99</v>
      </c>
      <c r="E86" s="33"/>
      <c r="F86" s="33"/>
      <c r="G86" s="33"/>
      <c r="H86" s="33"/>
      <c r="I86" s="33"/>
      <c r="J86" s="33"/>
      <c r="K86" s="34" t="s">
        <v>183</v>
      </c>
      <c r="L86" s="33" t="s">
        <v>142</v>
      </c>
      <c r="M86" s="33">
        <v>2</v>
      </c>
      <c r="N86" s="33">
        <v>13168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>
        <v>13168</v>
      </c>
      <c r="AI86" s="33"/>
      <c r="AJ86" s="33"/>
      <c r="AK86" s="33"/>
      <c r="AL86" s="33"/>
      <c r="AM86" s="33"/>
    </row>
    <row r="87" spans="1:39" s="5" customFormat="1" ht="45" x14ac:dyDescent="0.25">
      <c r="A87" s="33"/>
      <c r="B87" s="33"/>
      <c r="C87" s="91" t="s">
        <v>39</v>
      </c>
      <c r="D87" s="6">
        <v>99</v>
      </c>
      <c r="E87" s="33"/>
      <c r="F87" s="33"/>
      <c r="G87" s="33"/>
      <c r="H87" s="33"/>
      <c r="I87" s="33"/>
      <c r="J87" s="33"/>
      <c r="K87" s="34" t="s">
        <v>185</v>
      </c>
      <c r="L87" s="33" t="s">
        <v>142</v>
      </c>
      <c r="M87" s="33">
        <v>2</v>
      </c>
      <c r="N87" s="33">
        <v>2141.44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>
        <v>2141.44</v>
      </c>
      <c r="AI87" s="33"/>
      <c r="AJ87" s="33"/>
      <c r="AK87" s="33"/>
      <c r="AL87" s="33"/>
      <c r="AM87" s="33"/>
    </row>
    <row r="88" spans="1:39" s="5" customFormat="1" x14ac:dyDescent="0.25">
      <c r="A88" s="33"/>
      <c r="B88" s="33"/>
      <c r="C88" s="91" t="s">
        <v>39</v>
      </c>
      <c r="D88" s="6">
        <v>108</v>
      </c>
      <c r="E88" s="33"/>
      <c r="F88" s="33"/>
      <c r="G88" s="33"/>
      <c r="H88" s="33"/>
      <c r="I88" s="33"/>
      <c r="J88" s="33"/>
      <c r="K88" s="34" t="s">
        <v>156</v>
      </c>
      <c r="L88" s="33" t="s">
        <v>142</v>
      </c>
      <c r="M88" s="33">
        <v>1</v>
      </c>
      <c r="N88" s="33">
        <v>165935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>
        <v>165935</v>
      </c>
      <c r="AI88" s="33"/>
      <c r="AJ88" s="33"/>
      <c r="AK88" s="33"/>
      <c r="AL88" s="33"/>
      <c r="AM88" s="33"/>
    </row>
    <row r="89" spans="1:39" ht="60" x14ac:dyDescent="0.25">
      <c r="C89" s="90" t="s">
        <v>39</v>
      </c>
      <c r="D89" s="3">
        <v>113</v>
      </c>
      <c r="K89" s="32" t="s">
        <v>179</v>
      </c>
      <c r="L89" s="18" t="s">
        <v>150</v>
      </c>
      <c r="M89" s="18">
        <v>150</v>
      </c>
      <c r="N89" s="18">
        <v>39000</v>
      </c>
      <c r="AK89" s="18">
        <v>39000</v>
      </c>
    </row>
    <row r="90" spans="1:39" ht="30" x14ac:dyDescent="0.25">
      <c r="C90" s="90" t="s">
        <v>39</v>
      </c>
      <c r="D90" s="3">
        <v>113</v>
      </c>
      <c r="K90" s="32" t="s">
        <v>181</v>
      </c>
      <c r="L90" s="37" t="s">
        <v>142</v>
      </c>
      <c r="M90" s="37">
        <v>10</v>
      </c>
      <c r="N90" s="18">
        <v>1870</v>
      </c>
      <c r="AK90" s="18">
        <v>1870</v>
      </c>
    </row>
    <row r="91" spans="1:39" s="5" customFormat="1" ht="45" x14ac:dyDescent="0.25">
      <c r="A91" s="33"/>
      <c r="B91" s="33"/>
      <c r="C91" s="91" t="s">
        <v>39</v>
      </c>
      <c r="D91" s="6">
        <v>115</v>
      </c>
      <c r="E91" s="33"/>
      <c r="F91" s="33"/>
      <c r="G91" s="33"/>
      <c r="H91" s="33"/>
      <c r="I91" s="33"/>
      <c r="J91" s="33"/>
      <c r="K91" s="34" t="s">
        <v>183</v>
      </c>
      <c r="L91" s="33" t="s">
        <v>142</v>
      </c>
      <c r="M91" s="33">
        <v>2</v>
      </c>
      <c r="N91" s="33">
        <v>6585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>
        <v>6585</v>
      </c>
      <c r="AI91" s="33"/>
      <c r="AJ91" s="33"/>
      <c r="AK91" s="33"/>
      <c r="AL91" s="33"/>
      <c r="AM91" s="33"/>
    </row>
    <row r="92" spans="1:39" s="5" customFormat="1" ht="45" x14ac:dyDescent="0.25">
      <c r="A92" s="33"/>
      <c r="B92" s="33"/>
      <c r="C92" s="91" t="s">
        <v>39</v>
      </c>
      <c r="D92" s="6">
        <v>115</v>
      </c>
      <c r="E92" s="33"/>
      <c r="F92" s="33"/>
      <c r="G92" s="33"/>
      <c r="H92" s="33"/>
      <c r="I92" s="33"/>
      <c r="J92" s="33"/>
      <c r="K92" s="34" t="s">
        <v>185</v>
      </c>
      <c r="L92" s="33" t="s">
        <v>142</v>
      </c>
      <c r="M92" s="33">
        <v>2</v>
      </c>
      <c r="N92" s="33">
        <v>2141.44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>
        <v>2141.44</v>
      </c>
      <c r="AI92" s="33"/>
      <c r="AJ92" s="33"/>
      <c r="AK92" s="33"/>
      <c r="AL92" s="33"/>
      <c r="AM92" s="33"/>
    </row>
    <row r="93" spans="1:39" s="5" customFormat="1" ht="45" x14ac:dyDescent="0.25">
      <c r="A93" s="33"/>
      <c r="B93" s="33"/>
      <c r="C93" s="91" t="s">
        <v>39</v>
      </c>
      <c r="D93" s="6">
        <v>116</v>
      </c>
      <c r="E93" s="33"/>
      <c r="F93" s="33"/>
      <c r="G93" s="33"/>
      <c r="H93" s="33"/>
      <c r="I93" s="33"/>
      <c r="J93" s="33"/>
      <c r="K93" s="34" t="s">
        <v>183</v>
      </c>
      <c r="L93" s="33" t="s">
        <v>142</v>
      </c>
      <c r="M93" s="33">
        <v>4</v>
      </c>
      <c r="N93" s="33">
        <v>26338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>
        <v>26338</v>
      </c>
      <c r="AI93" s="33"/>
      <c r="AJ93" s="33"/>
      <c r="AK93" s="33"/>
      <c r="AL93" s="33"/>
      <c r="AM93" s="33"/>
    </row>
    <row r="94" spans="1:39" s="5" customFormat="1" ht="45" x14ac:dyDescent="0.25">
      <c r="A94" s="33"/>
      <c r="B94" s="33"/>
      <c r="C94" s="91" t="s">
        <v>39</v>
      </c>
      <c r="D94" s="6">
        <v>116</v>
      </c>
      <c r="E94" s="33"/>
      <c r="F94" s="33"/>
      <c r="G94" s="33"/>
      <c r="H94" s="33"/>
      <c r="I94" s="33"/>
      <c r="J94" s="33"/>
      <c r="K94" s="34" t="s">
        <v>185</v>
      </c>
      <c r="L94" s="33" t="s">
        <v>142</v>
      </c>
      <c r="M94" s="33">
        <v>4</v>
      </c>
      <c r="N94" s="33">
        <v>4282.88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>
        <v>4282.88</v>
      </c>
      <c r="AI94" s="33"/>
      <c r="AJ94" s="33"/>
      <c r="AK94" s="33"/>
      <c r="AL94" s="33"/>
      <c r="AM94" s="33"/>
    </row>
    <row r="95" spans="1:39" ht="60" x14ac:dyDescent="0.25">
      <c r="C95" s="90" t="s">
        <v>39</v>
      </c>
      <c r="D95" s="3">
        <v>116</v>
      </c>
      <c r="K95" s="32" t="s">
        <v>174</v>
      </c>
      <c r="L95" s="18" t="s">
        <v>150</v>
      </c>
      <c r="M95" s="18">
        <v>200</v>
      </c>
      <c r="N95" s="18">
        <v>52000</v>
      </c>
      <c r="AM95" s="18">
        <v>52000</v>
      </c>
    </row>
    <row r="96" spans="1:39" ht="30" x14ac:dyDescent="0.25">
      <c r="C96" s="90" t="s">
        <v>39</v>
      </c>
      <c r="D96" s="3">
        <v>118</v>
      </c>
      <c r="K96" s="32" t="s">
        <v>187</v>
      </c>
      <c r="L96" s="18" t="s">
        <v>142</v>
      </c>
      <c r="M96" s="18">
        <v>2</v>
      </c>
      <c r="N96" s="18">
        <v>3313.28</v>
      </c>
      <c r="AJ96" s="18">
        <v>3313.28</v>
      </c>
    </row>
    <row r="97" spans="1:39" ht="30" x14ac:dyDescent="0.25">
      <c r="C97" s="90" t="s">
        <v>39</v>
      </c>
      <c r="D97" s="3" t="s">
        <v>40</v>
      </c>
      <c r="K97" s="32" t="s">
        <v>188</v>
      </c>
      <c r="L97" s="18" t="s">
        <v>142</v>
      </c>
      <c r="M97" s="18">
        <v>3</v>
      </c>
      <c r="N97" s="18">
        <v>3862.68</v>
      </c>
      <c r="AJ97" s="18">
        <v>3862.68</v>
      </c>
    </row>
    <row r="98" spans="1:39" ht="30" x14ac:dyDescent="0.25">
      <c r="C98" s="90" t="s">
        <v>39</v>
      </c>
      <c r="D98" s="3" t="s">
        <v>40</v>
      </c>
      <c r="K98" s="32" t="s">
        <v>148</v>
      </c>
      <c r="L98" s="18" t="s">
        <v>142</v>
      </c>
      <c r="M98" s="18">
        <v>19</v>
      </c>
      <c r="N98" s="18">
        <v>20343.68</v>
      </c>
      <c r="AJ98" s="18">
        <v>20343.68</v>
      </c>
    </row>
    <row r="99" spans="1:39" ht="30" x14ac:dyDescent="0.25">
      <c r="C99" s="90" t="s">
        <v>39</v>
      </c>
      <c r="D99" s="3">
        <v>130</v>
      </c>
      <c r="K99" s="32" t="s">
        <v>188</v>
      </c>
      <c r="L99" s="18" t="s">
        <v>142</v>
      </c>
      <c r="M99" s="18">
        <v>3</v>
      </c>
      <c r="N99" s="18">
        <v>3862.68</v>
      </c>
      <c r="AJ99" s="18">
        <v>3862.68</v>
      </c>
    </row>
    <row r="100" spans="1:39" ht="30" x14ac:dyDescent="0.25">
      <c r="B100" s="4"/>
      <c r="C100" s="90" t="s">
        <v>39</v>
      </c>
      <c r="D100" s="3">
        <v>130</v>
      </c>
      <c r="K100" s="32" t="s">
        <v>148</v>
      </c>
      <c r="L100" s="18" t="s">
        <v>142</v>
      </c>
      <c r="M100" s="18">
        <v>19</v>
      </c>
      <c r="N100" s="18">
        <v>20343.68</v>
      </c>
      <c r="AJ100" s="18">
        <v>20343.68</v>
      </c>
    </row>
    <row r="101" spans="1:39" ht="60" x14ac:dyDescent="0.25">
      <c r="C101" s="90" t="s">
        <v>39</v>
      </c>
      <c r="D101" s="3">
        <v>130</v>
      </c>
      <c r="K101" s="32" t="s">
        <v>189</v>
      </c>
      <c r="L101" s="18" t="s">
        <v>150</v>
      </c>
      <c r="M101" s="18">
        <v>80</v>
      </c>
      <c r="N101" s="18">
        <v>20800</v>
      </c>
      <c r="AM101" s="18">
        <v>20800</v>
      </c>
    </row>
    <row r="102" spans="1:39" ht="60" x14ac:dyDescent="0.25">
      <c r="C102" s="90" t="s">
        <v>39</v>
      </c>
      <c r="D102" s="3">
        <v>138</v>
      </c>
      <c r="K102" s="32" t="s">
        <v>174</v>
      </c>
      <c r="L102" s="18" t="s">
        <v>150</v>
      </c>
      <c r="M102" s="18">
        <v>109</v>
      </c>
      <c r="N102" s="18">
        <v>28340</v>
      </c>
      <c r="AM102" s="18">
        <v>28340</v>
      </c>
    </row>
    <row r="103" spans="1:39" ht="30" x14ac:dyDescent="0.25">
      <c r="C103" s="90" t="s">
        <v>39</v>
      </c>
      <c r="D103" s="3">
        <v>138</v>
      </c>
      <c r="K103" s="32" t="s">
        <v>190</v>
      </c>
      <c r="L103" s="18" t="s">
        <v>142</v>
      </c>
      <c r="M103" s="18">
        <v>2</v>
      </c>
      <c r="N103" s="18">
        <v>3313.28</v>
      </c>
      <c r="AE103" s="18">
        <v>3313.28</v>
      </c>
    </row>
    <row r="104" spans="1:39" ht="60" x14ac:dyDescent="0.25">
      <c r="C104" s="90" t="s">
        <v>39</v>
      </c>
      <c r="D104" s="3">
        <v>140</v>
      </c>
      <c r="K104" s="32" t="s">
        <v>174</v>
      </c>
      <c r="L104" s="18" t="s">
        <v>150</v>
      </c>
      <c r="M104" s="18">
        <v>109</v>
      </c>
      <c r="N104" s="18">
        <v>28340</v>
      </c>
      <c r="AE104" s="18">
        <v>28340</v>
      </c>
    </row>
    <row r="105" spans="1:39" ht="30" x14ac:dyDescent="0.25">
      <c r="C105" s="90" t="s">
        <v>39</v>
      </c>
      <c r="D105" s="3">
        <v>140</v>
      </c>
      <c r="K105" s="32" t="s">
        <v>190</v>
      </c>
      <c r="L105" s="18" t="s">
        <v>142</v>
      </c>
      <c r="M105" s="18">
        <v>2</v>
      </c>
      <c r="N105" s="18">
        <v>3313.28</v>
      </c>
      <c r="AF105" s="18">
        <v>3313.28</v>
      </c>
    </row>
    <row r="106" spans="1:39" ht="60" x14ac:dyDescent="0.25">
      <c r="C106" s="90" t="s">
        <v>41</v>
      </c>
      <c r="D106" s="3" t="s">
        <v>30</v>
      </c>
      <c r="K106" s="32" t="s">
        <v>174</v>
      </c>
      <c r="L106" s="18" t="s">
        <v>150</v>
      </c>
      <c r="M106" s="18">
        <v>109</v>
      </c>
      <c r="N106" s="18">
        <v>28340</v>
      </c>
      <c r="AF106" s="18">
        <v>28340</v>
      </c>
    </row>
    <row r="107" spans="1:39" s="5" customFormat="1" ht="45" x14ac:dyDescent="0.25">
      <c r="A107" s="33"/>
      <c r="B107" s="33"/>
      <c r="C107" s="91" t="s">
        <v>41</v>
      </c>
      <c r="D107" s="6" t="s">
        <v>42</v>
      </c>
      <c r="E107" s="33"/>
      <c r="F107" s="33"/>
      <c r="G107" s="33"/>
      <c r="H107" s="33"/>
      <c r="I107" s="33"/>
      <c r="J107" s="33"/>
      <c r="K107" s="34" t="s">
        <v>183</v>
      </c>
      <c r="L107" s="33" t="s">
        <v>142</v>
      </c>
      <c r="M107" s="33">
        <v>2</v>
      </c>
      <c r="N107" s="33">
        <v>13170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>
        <v>13170</v>
      </c>
      <c r="AI107" s="33"/>
      <c r="AJ107" s="33"/>
      <c r="AK107" s="33"/>
      <c r="AL107" s="33"/>
      <c r="AM107" s="33"/>
    </row>
    <row r="108" spans="1:39" s="5" customFormat="1" ht="45" x14ac:dyDescent="0.25">
      <c r="A108" s="33"/>
      <c r="B108" s="33"/>
      <c r="C108" s="91" t="s">
        <v>41</v>
      </c>
      <c r="D108" s="6" t="s">
        <v>42</v>
      </c>
      <c r="E108" s="33"/>
      <c r="F108" s="33"/>
      <c r="G108" s="33"/>
      <c r="H108" s="33"/>
      <c r="I108" s="33"/>
      <c r="J108" s="33"/>
      <c r="K108" s="34" t="s">
        <v>185</v>
      </c>
      <c r="L108" s="33" t="s">
        <v>142</v>
      </c>
      <c r="M108" s="33">
        <v>2</v>
      </c>
      <c r="N108" s="33">
        <v>2141.44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>
        <v>2141.44</v>
      </c>
      <c r="AI108" s="33"/>
      <c r="AJ108" s="33"/>
      <c r="AK108" s="33"/>
      <c r="AL108" s="33"/>
      <c r="AM108" s="33"/>
    </row>
    <row r="109" spans="1:39" s="5" customFormat="1" x14ac:dyDescent="0.25">
      <c r="A109" s="33"/>
      <c r="B109" s="33"/>
      <c r="C109" s="91" t="s">
        <v>41</v>
      </c>
      <c r="D109" s="6" t="s">
        <v>43</v>
      </c>
      <c r="E109" s="33"/>
      <c r="F109" s="33"/>
      <c r="G109" s="33"/>
      <c r="H109" s="33"/>
      <c r="I109" s="33"/>
      <c r="J109" s="33"/>
      <c r="K109" s="34" t="s">
        <v>156</v>
      </c>
      <c r="L109" s="33"/>
      <c r="M109" s="33"/>
      <c r="N109" s="33">
        <v>165935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>
        <v>165935</v>
      </c>
      <c r="AI109" s="33"/>
      <c r="AJ109" s="33"/>
      <c r="AK109" s="33"/>
      <c r="AL109" s="33"/>
      <c r="AM109" s="33"/>
    </row>
    <row r="110" spans="1:39" s="5" customFormat="1" ht="30" x14ac:dyDescent="0.25">
      <c r="A110" s="33"/>
      <c r="B110" s="33"/>
      <c r="C110" s="91" t="s">
        <v>41</v>
      </c>
      <c r="D110" s="6">
        <v>4</v>
      </c>
      <c r="E110" s="33"/>
      <c r="F110" s="33"/>
      <c r="G110" s="33"/>
      <c r="H110" s="33"/>
      <c r="I110" s="33"/>
      <c r="J110" s="33"/>
      <c r="K110" s="34" t="s">
        <v>143</v>
      </c>
      <c r="L110" s="33" t="s">
        <v>142</v>
      </c>
      <c r="M110" s="33">
        <v>1</v>
      </c>
      <c r="N110" s="33">
        <v>17784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>
        <v>17784</v>
      </c>
      <c r="AI110" s="33"/>
      <c r="AJ110" s="33"/>
      <c r="AK110" s="33"/>
      <c r="AL110" s="33"/>
      <c r="AM110" s="33"/>
    </row>
    <row r="111" spans="1:39" s="5" customFormat="1" ht="30" x14ac:dyDescent="0.25">
      <c r="A111" s="33"/>
      <c r="B111" s="33"/>
      <c r="C111" s="91" t="s">
        <v>41</v>
      </c>
      <c r="D111" s="6">
        <v>4</v>
      </c>
      <c r="E111" s="33"/>
      <c r="F111" s="33"/>
      <c r="G111" s="33"/>
      <c r="H111" s="33"/>
      <c r="I111" s="33"/>
      <c r="J111" s="33"/>
      <c r="K111" s="34" t="s">
        <v>144</v>
      </c>
      <c r="L111" s="33" t="s">
        <v>142</v>
      </c>
      <c r="M111" s="33">
        <v>2</v>
      </c>
      <c r="N111" s="33">
        <v>3280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>
        <v>3280</v>
      </c>
      <c r="AI111" s="33"/>
      <c r="AJ111" s="33"/>
      <c r="AK111" s="33"/>
      <c r="AL111" s="33"/>
      <c r="AM111" s="33"/>
    </row>
    <row r="112" spans="1:39" ht="60" x14ac:dyDescent="0.25">
      <c r="C112" s="90" t="s">
        <v>44</v>
      </c>
      <c r="D112" s="3">
        <v>1</v>
      </c>
      <c r="K112" s="32" t="s">
        <v>174</v>
      </c>
      <c r="L112" s="18" t="s">
        <v>150</v>
      </c>
      <c r="M112" s="18">
        <v>112</v>
      </c>
      <c r="N112" s="18">
        <v>29120</v>
      </c>
      <c r="AL112" s="18">
        <v>29120</v>
      </c>
    </row>
    <row r="113" spans="1:39" ht="60" x14ac:dyDescent="0.25">
      <c r="C113" s="90" t="s">
        <v>44</v>
      </c>
      <c r="D113" s="3">
        <v>3</v>
      </c>
      <c r="K113" s="32" t="s">
        <v>174</v>
      </c>
      <c r="L113" s="18" t="s">
        <v>150</v>
      </c>
      <c r="M113" s="18">
        <v>114</v>
      </c>
      <c r="N113" s="18">
        <v>29640</v>
      </c>
      <c r="AL113" s="18">
        <v>29640</v>
      </c>
    </row>
    <row r="114" spans="1:39" s="5" customFormat="1" x14ac:dyDescent="0.25">
      <c r="A114" s="33"/>
      <c r="B114" s="33"/>
      <c r="C114" s="91" t="s">
        <v>44</v>
      </c>
      <c r="D114" s="6">
        <v>4</v>
      </c>
      <c r="E114" s="33"/>
      <c r="F114" s="33"/>
      <c r="G114" s="33"/>
      <c r="H114" s="33"/>
      <c r="I114" s="33"/>
      <c r="J114" s="33"/>
      <c r="K114" s="34" t="s">
        <v>156</v>
      </c>
      <c r="L114" s="33" t="s">
        <v>142</v>
      </c>
      <c r="M114" s="33">
        <v>1</v>
      </c>
      <c r="N114" s="33">
        <v>165935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>
        <v>165935</v>
      </c>
      <c r="AJ114" s="33"/>
      <c r="AK114" s="33"/>
      <c r="AL114" s="33"/>
      <c r="AM114" s="33"/>
    </row>
    <row r="115" spans="1:39" ht="60" x14ac:dyDescent="0.25">
      <c r="C115" s="90" t="s">
        <v>44</v>
      </c>
      <c r="D115" s="3">
        <v>5</v>
      </c>
      <c r="K115" s="32" t="s">
        <v>174</v>
      </c>
      <c r="L115" s="18" t="s">
        <v>150</v>
      </c>
      <c r="M115" s="18">
        <v>114</v>
      </c>
      <c r="N115" s="18">
        <v>29640</v>
      </c>
      <c r="AB115" s="18">
        <v>29640</v>
      </c>
    </row>
    <row r="116" spans="1:39" ht="60" x14ac:dyDescent="0.25">
      <c r="C116" s="90" t="s">
        <v>45</v>
      </c>
      <c r="D116" s="3">
        <v>1</v>
      </c>
      <c r="K116" s="32" t="s">
        <v>179</v>
      </c>
      <c r="L116" s="18" t="s">
        <v>150</v>
      </c>
      <c r="M116" s="18">
        <v>192</v>
      </c>
      <c r="N116" s="18">
        <v>49920</v>
      </c>
      <c r="AB116" s="18">
        <v>49920</v>
      </c>
    </row>
    <row r="117" spans="1:39" ht="30" x14ac:dyDescent="0.25">
      <c r="C117" s="90" t="s">
        <v>45</v>
      </c>
      <c r="D117" s="3">
        <v>1</v>
      </c>
      <c r="K117" s="32" t="s">
        <v>191</v>
      </c>
      <c r="L117" s="18" t="s">
        <v>142</v>
      </c>
      <c r="M117" s="18">
        <v>2</v>
      </c>
      <c r="N117" s="37">
        <v>2141.44</v>
      </c>
      <c r="AD117" s="37">
        <v>2141.44</v>
      </c>
    </row>
    <row r="118" spans="1:39" ht="60" x14ac:dyDescent="0.25">
      <c r="C118" s="90" t="s">
        <v>45</v>
      </c>
      <c r="D118" s="3">
        <v>3</v>
      </c>
      <c r="K118" s="32" t="s">
        <v>174</v>
      </c>
      <c r="L118" s="18" t="s">
        <v>150</v>
      </c>
      <c r="M118" s="18">
        <v>172</v>
      </c>
      <c r="N118" s="18">
        <v>44720</v>
      </c>
      <c r="AD118" s="18">
        <v>44720</v>
      </c>
    </row>
    <row r="119" spans="1:39" ht="30" x14ac:dyDescent="0.25">
      <c r="C119" s="90" t="s">
        <v>45</v>
      </c>
      <c r="D119" s="3">
        <v>3</v>
      </c>
      <c r="K119" s="32" t="s">
        <v>237</v>
      </c>
      <c r="L119" s="18" t="s">
        <v>150</v>
      </c>
      <c r="M119" s="18">
        <v>23</v>
      </c>
      <c r="N119" s="18">
        <v>23847</v>
      </c>
      <c r="AD119" s="18">
        <v>23847</v>
      </c>
    </row>
    <row r="120" spans="1:39" s="7" customFormat="1" ht="29.25" x14ac:dyDescent="0.25">
      <c r="A120" s="38"/>
      <c r="B120" s="38"/>
      <c r="C120" s="93" t="s">
        <v>46</v>
      </c>
      <c r="D120" s="8">
        <v>1</v>
      </c>
      <c r="E120" s="38"/>
      <c r="F120" s="38"/>
      <c r="G120" s="38"/>
      <c r="H120" s="38"/>
      <c r="I120" s="38"/>
      <c r="J120" s="38"/>
      <c r="K120" s="39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</row>
    <row r="121" spans="1:39" s="7" customFormat="1" ht="29.25" x14ac:dyDescent="0.25">
      <c r="A121" s="38"/>
      <c r="B121" s="38"/>
      <c r="C121" s="93" t="s">
        <v>46</v>
      </c>
      <c r="D121" s="8">
        <v>3</v>
      </c>
      <c r="E121" s="38"/>
      <c r="F121" s="38"/>
      <c r="G121" s="38"/>
      <c r="H121" s="38"/>
      <c r="I121" s="38"/>
      <c r="J121" s="38"/>
      <c r="K121" s="39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</row>
    <row r="122" spans="1:39" ht="60" x14ac:dyDescent="0.25">
      <c r="C122" s="90" t="s">
        <v>47</v>
      </c>
      <c r="D122" s="3">
        <v>1</v>
      </c>
      <c r="K122" s="32" t="s">
        <v>179</v>
      </c>
      <c r="L122" s="18" t="s">
        <v>150</v>
      </c>
      <c r="M122" s="18">
        <v>24</v>
      </c>
      <c r="N122" s="18">
        <v>6240</v>
      </c>
      <c r="AM122" s="18">
        <v>6240</v>
      </c>
    </row>
    <row r="123" spans="1:39" s="5" customFormat="1" ht="30" x14ac:dyDescent="0.25">
      <c r="A123" s="33"/>
      <c r="B123" s="33"/>
      <c r="C123" s="91" t="s">
        <v>47</v>
      </c>
      <c r="D123" s="6" t="s">
        <v>35</v>
      </c>
      <c r="E123" s="33"/>
      <c r="F123" s="33"/>
      <c r="G123" s="33"/>
      <c r="H123" s="33"/>
      <c r="I123" s="33"/>
      <c r="J123" s="33"/>
      <c r="K123" s="34" t="s">
        <v>192</v>
      </c>
      <c r="L123" s="33" t="s">
        <v>142</v>
      </c>
      <c r="M123" s="33">
        <v>2</v>
      </c>
      <c r="N123" s="33">
        <v>9778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>
        <v>9778</v>
      </c>
      <c r="AJ123" s="33"/>
      <c r="AK123" s="33"/>
      <c r="AL123" s="33"/>
      <c r="AM123" s="33"/>
    </row>
    <row r="124" spans="1:39" s="5" customFormat="1" ht="30" x14ac:dyDescent="0.25">
      <c r="A124" s="33"/>
      <c r="B124" s="33"/>
      <c r="C124" s="91" t="s">
        <v>47</v>
      </c>
      <c r="D124" s="6" t="s">
        <v>48</v>
      </c>
      <c r="E124" s="33"/>
      <c r="F124" s="33"/>
      <c r="G124" s="33"/>
      <c r="H124" s="33"/>
      <c r="I124" s="33"/>
      <c r="J124" s="33"/>
      <c r="K124" s="34" t="s">
        <v>192</v>
      </c>
      <c r="L124" s="33" t="s">
        <v>142</v>
      </c>
      <c r="M124" s="33">
        <v>2</v>
      </c>
      <c r="N124" s="33">
        <v>9778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>
        <v>9778</v>
      </c>
      <c r="AJ124" s="33"/>
      <c r="AK124" s="33"/>
      <c r="AL124" s="33"/>
      <c r="AM124" s="33"/>
    </row>
    <row r="125" spans="1:39" s="5" customFormat="1" ht="45" x14ac:dyDescent="0.25">
      <c r="A125" s="33"/>
      <c r="B125" s="33"/>
      <c r="C125" s="91" t="s">
        <v>47</v>
      </c>
      <c r="D125" s="6">
        <v>11</v>
      </c>
      <c r="E125" s="33"/>
      <c r="F125" s="33"/>
      <c r="G125" s="33"/>
      <c r="H125" s="33"/>
      <c r="I125" s="33"/>
      <c r="J125" s="33"/>
      <c r="K125" s="34" t="s">
        <v>147</v>
      </c>
      <c r="L125" s="33" t="s">
        <v>142</v>
      </c>
      <c r="M125" s="33">
        <v>1</v>
      </c>
      <c r="N125" s="33">
        <v>6585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>
        <v>6585</v>
      </c>
      <c r="AI125" s="33"/>
      <c r="AJ125" s="33"/>
      <c r="AK125" s="33"/>
      <c r="AL125" s="33"/>
      <c r="AM125" s="33"/>
    </row>
    <row r="126" spans="1:39" s="5" customFormat="1" ht="30" x14ac:dyDescent="0.25">
      <c r="A126" s="33"/>
      <c r="B126" s="33"/>
      <c r="C126" s="91" t="s">
        <v>47</v>
      </c>
      <c r="D126" s="6">
        <v>11</v>
      </c>
      <c r="E126" s="33"/>
      <c r="F126" s="33"/>
      <c r="G126" s="33"/>
      <c r="H126" s="33"/>
      <c r="I126" s="33"/>
      <c r="J126" s="33"/>
      <c r="K126" s="34" t="s">
        <v>148</v>
      </c>
      <c r="L126" s="33" t="s">
        <v>142</v>
      </c>
      <c r="M126" s="33">
        <v>2</v>
      </c>
      <c r="N126" s="33">
        <v>2141.44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>
        <v>2141.44</v>
      </c>
      <c r="AI126" s="33"/>
      <c r="AJ126" s="33"/>
      <c r="AK126" s="33"/>
      <c r="AL126" s="33"/>
      <c r="AM126" s="33"/>
    </row>
    <row r="127" spans="1:39" s="5" customFormat="1" ht="45" x14ac:dyDescent="0.25">
      <c r="A127" s="33"/>
      <c r="B127" s="33"/>
      <c r="C127" s="91" t="s">
        <v>47</v>
      </c>
      <c r="D127" s="6">
        <v>11</v>
      </c>
      <c r="E127" s="33"/>
      <c r="F127" s="33"/>
      <c r="G127" s="33"/>
      <c r="H127" s="33"/>
      <c r="I127" s="33"/>
      <c r="J127" s="33"/>
      <c r="K127" s="34" t="s">
        <v>149</v>
      </c>
      <c r="L127" s="33" t="s">
        <v>150</v>
      </c>
      <c r="M127" s="33">
        <v>3</v>
      </c>
      <c r="N127" s="33">
        <v>1350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>
        <v>1350</v>
      </c>
      <c r="AI127" s="33"/>
      <c r="AJ127" s="33"/>
      <c r="AK127" s="33"/>
      <c r="AL127" s="33"/>
      <c r="AM127" s="33"/>
    </row>
    <row r="128" spans="1:39" ht="30" x14ac:dyDescent="0.25">
      <c r="C128" s="90" t="s">
        <v>47</v>
      </c>
      <c r="D128" s="3">
        <v>13</v>
      </c>
      <c r="K128" s="32" t="s">
        <v>148</v>
      </c>
      <c r="L128" s="37" t="s">
        <v>142</v>
      </c>
      <c r="M128" s="37">
        <v>24</v>
      </c>
      <c r="N128" s="18">
        <v>25697.279999999999</v>
      </c>
      <c r="AJ128" s="18">
        <v>25697.279999999999</v>
      </c>
    </row>
    <row r="129" spans="1:39" ht="30" x14ac:dyDescent="0.25">
      <c r="C129" s="90" t="s">
        <v>47</v>
      </c>
      <c r="D129" s="3">
        <v>15</v>
      </c>
      <c r="K129" s="32" t="s">
        <v>148</v>
      </c>
      <c r="L129" s="37" t="s">
        <v>142</v>
      </c>
      <c r="M129" s="37">
        <v>24</v>
      </c>
      <c r="N129" s="18">
        <v>25697.279999999999</v>
      </c>
      <c r="AJ129" s="18">
        <v>25697.279999999999</v>
      </c>
    </row>
    <row r="130" spans="1:39" ht="30" x14ac:dyDescent="0.25">
      <c r="C130" s="90" t="s">
        <v>47</v>
      </c>
      <c r="D130" s="3">
        <v>17</v>
      </c>
      <c r="K130" s="32" t="s">
        <v>148</v>
      </c>
      <c r="L130" s="37" t="s">
        <v>142</v>
      </c>
      <c r="M130" s="37">
        <v>24</v>
      </c>
      <c r="N130" s="18">
        <v>25697.279999999999</v>
      </c>
      <c r="AJ130" s="18">
        <v>25697.279999999999</v>
      </c>
    </row>
    <row r="131" spans="1:39" s="5" customFormat="1" x14ac:dyDescent="0.25">
      <c r="A131" s="33"/>
      <c r="B131" s="33"/>
      <c r="C131" s="91" t="s">
        <v>47</v>
      </c>
      <c r="D131" s="6">
        <v>46</v>
      </c>
      <c r="E131" s="33"/>
      <c r="F131" s="33"/>
      <c r="G131" s="33"/>
      <c r="H131" s="33"/>
      <c r="I131" s="33"/>
      <c r="J131" s="33"/>
      <c r="K131" s="34" t="s">
        <v>156</v>
      </c>
      <c r="L131" s="33" t="s">
        <v>142</v>
      </c>
      <c r="M131" s="33">
        <v>1</v>
      </c>
      <c r="N131" s="33">
        <v>165935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>
        <v>165935</v>
      </c>
      <c r="AK131" s="33"/>
      <c r="AL131" s="33"/>
      <c r="AM131" s="33"/>
    </row>
    <row r="132" spans="1:39" s="5" customFormat="1" ht="30" x14ac:dyDescent="0.25">
      <c r="A132" s="33"/>
      <c r="B132" s="33"/>
      <c r="C132" s="91" t="s">
        <v>49</v>
      </c>
      <c r="D132" s="6">
        <v>1</v>
      </c>
      <c r="E132" s="33"/>
      <c r="F132" s="33"/>
      <c r="G132" s="33"/>
      <c r="H132" s="33"/>
      <c r="I132" s="33"/>
      <c r="J132" s="33"/>
      <c r="K132" s="34" t="s">
        <v>146</v>
      </c>
      <c r="L132" s="33" t="s">
        <v>142</v>
      </c>
      <c r="M132" s="33">
        <v>3</v>
      </c>
      <c r="N132" s="33">
        <v>11952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>
        <v>11952</v>
      </c>
      <c r="AK132" s="33"/>
      <c r="AL132" s="33"/>
      <c r="AM132" s="33"/>
    </row>
    <row r="133" spans="1:39" s="5" customFormat="1" ht="45" x14ac:dyDescent="0.25">
      <c r="A133" s="33"/>
      <c r="B133" s="33"/>
      <c r="C133" s="91" t="s">
        <v>50</v>
      </c>
      <c r="D133" s="6">
        <v>7</v>
      </c>
      <c r="E133" s="33"/>
      <c r="F133" s="33"/>
      <c r="G133" s="33"/>
      <c r="H133" s="33"/>
      <c r="I133" s="33"/>
      <c r="J133" s="33"/>
      <c r="K133" s="34" t="s">
        <v>151</v>
      </c>
      <c r="L133" s="33" t="s">
        <v>150</v>
      </c>
      <c r="M133" s="33">
        <v>12</v>
      </c>
      <c r="N133" s="33">
        <v>13728</v>
      </c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>
        <v>13728</v>
      </c>
      <c r="AI133" s="33"/>
      <c r="AJ133" s="33"/>
      <c r="AK133" s="33"/>
      <c r="AL133" s="33"/>
      <c r="AM133" s="33"/>
    </row>
    <row r="134" spans="1:39" s="5" customFormat="1" x14ac:dyDescent="0.25">
      <c r="A134" s="33"/>
      <c r="B134" s="33"/>
      <c r="C134" s="91" t="s">
        <v>50</v>
      </c>
      <c r="D134" s="6">
        <v>7</v>
      </c>
      <c r="E134" s="33"/>
      <c r="F134" s="33"/>
      <c r="G134" s="33"/>
      <c r="H134" s="33"/>
      <c r="I134" s="33"/>
      <c r="J134" s="33"/>
      <c r="K134" s="34" t="s">
        <v>152</v>
      </c>
      <c r="L134" s="33" t="s">
        <v>142</v>
      </c>
      <c r="M134" s="33">
        <v>10</v>
      </c>
      <c r="N134" s="33">
        <v>11910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>
        <v>11910</v>
      </c>
      <c r="AI134" s="33"/>
      <c r="AJ134" s="33"/>
      <c r="AK134" s="33"/>
      <c r="AL134" s="33"/>
      <c r="AM134" s="33"/>
    </row>
    <row r="135" spans="1:39" s="5" customFormat="1" ht="30" x14ac:dyDescent="0.25">
      <c r="A135" s="33"/>
      <c r="B135" s="33"/>
      <c r="C135" s="91" t="s">
        <v>51</v>
      </c>
      <c r="D135" s="6">
        <v>9</v>
      </c>
      <c r="E135" s="33"/>
      <c r="F135" s="33"/>
      <c r="G135" s="33"/>
      <c r="H135" s="33"/>
      <c r="I135" s="33"/>
      <c r="J135" s="33"/>
      <c r="K135" s="34" t="s">
        <v>141</v>
      </c>
      <c r="L135" s="33" t="s">
        <v>142</v>
      </c>
      <c r="M135" s="33">
        <v>2</v>
      </c>
      <c r="N135" s="33">
        <v>7968</v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>
        <v>7968</v>
      </c>
      <c r="AI135" s="33"/>
      <c r="AJ135" s="33"/>
      <c r="AK135" s="33"/>
      <c r="AL135" s="33"/>
      <c r="AM135" s="33"/>
    </row>
    <row r="136" spans="1:39" s="5" customFormat="1" x14ac:dyDescent="0.25">
      <c r="A136" s="33"/>
      <c r="B136" s="33"/>
      <c r="C136" s="91" t="s">
        <v>50</v>
      </c>
      <c r="D136" s="6" t="s">
        <v>52</v>
      </c>
      <c r="E136" s="33"/>
      <c r="F136" s="33"/>
      <c r="G136" s="33"/>
      <c r="H136" s="33"/>
      <c r="I136" s="33"/>
      <c r="J136" s="33"/>
      <c r="K136" s="34" t="s">
        <v>156</v>
      </c>
      <c r="L136" s="33" t="s">
        <v>142</v>
      </c>
      <c r="M136" s="33">
        <v>1</v>
      </c>
      <c r="N136" s="33">
        <v>165935</v>
      </c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>
        <v>165935</v>
      </c>
      <c r="AJ136" s="33"/>
      <c r="AK136" s="33"/>
      <c r="AL136" s="33"/>
      <c r="AM136" s="33"/>
    </row>
    <row r="137" spans="1:39" ht="60" x14ac:dyDescent="0.25">
      <c r="C137" s="90" t="s">
        <v>50</v>
      </c>
      <c r="D137" s="3" t="s">
        <v>53</v>
      </c>
      <c r="K137" s="32" t="s">
        <v>179</v>
      </c>
      <c r="L137" s="37" t="s">
        <v>150</v>
      </c>
      <c r="M137" s="37">
        <v>104</v>
      </c>
      <c r="N137" s="18">
        <v>27040</v>
      </c>
      <c r="AM137" s="18">
        <v>27040</v>
      </c>
    </row>
    <row r="138" spans="1:39" ht="60" x14ac:dyDescent="0.25">
      <c r="C138" s="90" t="s">
        <v>50</v>
      </c>
      <c r="D138" s="3" t="s">
        <v>54</v>
      </c>
      <c r="K138" s="32" t="s">
        <v>179</v>
      </c>
      <c r="L138" s="37" t="s">
        <v>150</v>
      </c>
      <c r="M138" s="37">
        <v>104</v>
      </c>
      <c r="N138" s="18">
        <v>27040</v>
      </c>
      <c r="AM138" s="18">
        <v>27040</v>
      </c>
    </row>
    <row r="139" spans="1:39" ht="60" x14ac:dyDescent="0.25">
      <c r="C139" s="90" t="s">
        <v>50</v>
      </c>
      <c r="D139" s="3" t="s">
        <v>55</v>
      </c>
      <c r="K139" s="32" t="s">
        <v>179</v>
      </c>
      <c r="L139" s="37" t="s">
        <v>150</v>
      </c>
      <c r="M139" s="37">
        <v>54</v>
      </c>
      <c r="N139" s="18">
        <v>14040</v>
      </c>
      <c r="AM139" s="18">
        <v>14040</v>
      </c>
    </row>
    <row r="140" spans="1:39" ht="30" x14ac:dyDescent="0.25">
      <c r="C140" s="90" t="s">
        <v>50</v>
      </c>
      <c r="D140" s="3">
        <v>13</v>
      </c>
      <c r="K140" s="40" t="s">
        <v>148</v>
      </c>
      <c r="L140" s="37" t="s">
        <v>142</v>
      </c>
      <c r="M140" s="37">
        <v>24</v>
      </c>
      <c r="N140" s="18">
        <v>25697.279999999999</v>
      </c>
      <c r="AK140" s="18">
        <v>25697.279999999999</v>
      </c>
    </row>
    <row r="141" spans="1:39" ht="30" x14ac:dyDescent="0.25">
      <c r="C141" s="90" t="s">
        <v>50</v>
      </c>
      <c r="D141" s="3">
        <v>17</v>
      </c>
      <c r="K141" s="40" t="s">
        <v>148</v>
      </c>
      <c r="L141" s="37" t="s">
        <v>142</v>
      </c>
      <c r="M141" s="37">
        <v>24</v>
      </c>
      <c r="N141" s="18">
        <v>25697.279999999999</v>
      </c>
      <c r="AK141" s="18">
        <v>25697.279999999999</v>
      </c>
    </row>
    <row r="142" spans="1:39" ht="60" x14ac:dyDescent="0.25">
      <c r="C142" s="90" t="s">
        <v>50</v>
      </c>
      <c r="D142" s="3" t="s">
        <v>56</v>
      </c>
      <c r="K142" s="32" t="s">
        <v>179</v>
      </c>
      <c r="L142" s="37" t="s">
        <v>150</v>
      </c>
      <c r="M142" s="37">
        <v>54</v>
      </c>
      <c r="N142" s="18">
        <v>14040</v>
      </c>
      <c r="AM142" s="18">
        <v>14040</v>
      </c>
    </row>
    <row r="143" spans="1:39" ht="60" x14ac:dyDescent="0.25">
      <c r="C143" s="90" t="s">
        <v>50</v>
      </c>
      <c r="D143" s="3" t="s">
        <v>57</v>
      </c>
      <c r="K143" s="32" t="s">
        <v>193</v>
      </c>
      <c r="L143" s="37" t="s">
        <v>150</v>
      </c>
      <c r="M143" s="37">
        <v>24</v>
      </c>
      <c r="N143" s="18">
        <v>6240</v>
      </c>
      <c r="AL143" s="18">
        <v>6240</v>
      </c>
    </row>
    <row r="144" spans="1:39" ht="60" x14ac:dyDescent="0.25">
      <c r="C144" s="90" t="s">
        <v>50</v>
      </c>
      <c r="D144" s="3">
        <v>21</v>
      </c>
      <c r="K144" s="32" t="s">
        <v>179</v>
      </c>
      <c r="L144" s="37" t="s">
        <v>150</v>
      </c>
      <c r="M144" s="37">
        <v>54</v>
      </c>
      <c r="N144" s="18">
        <v>14040</v>
      </c>
      <c r="AL144" s="18">
        <v>14040</v>
      </c>
    </row>
    <row r="145" spans="1:39" ht="60" x14ac:dyDescent="0.25">
      <c r="C145" s="90" t="s">
        <v>50</v>
      </c>
      <c r="D145" s="3">
        <v>27</v>
      </c>
      <c r="K145" s="32" t="s">
        <v>179</v>
      </c>
      <c r="L145" s="37" t="s">
        <v>150</v>
      </c>
      <c r="M145" s="37">
        <v>108</v>
      </c>
      <c r="N145" s="18">
        <v>28080</v>
      </c>
      <c r="AB145" s="18">
        <v>28080</v>
      </c>
    </row>
    <row r="146" spans="1:39" ht="60" x14ac:dyDescent="0.25">
      <c r="C146" s="90" t="s">
        <v>50</v>
      </c>
      <c r="D146" s="3" t="s">
        <v>58</v>
      </c>
      <c r="K146" s="32" t="s">
        <v>179</v>
      </c>
      <c r="L146" s="37" t="s">
        <v>150</v>
      </c>
      <c r="M146" s="37">
        <v>108</v>
      </c>
      <c r="N146" s="18">
        <v>28080</v>
      </c>
      <c r="AB146" s="18">
        <v>28080</v>
      </c>
    </row>
    <row r="147" spans="1:39" ht="30" x14ac:dyDescent="0.25">
      <c r="C147" s="90" t="s">
        <v>50</v>
      </c>
      <c r="D147" s="3" t="s">
        <v>58</v>
      </c>
      <c r="K147" s="32" t="s">
        <v>194</v>
      </c>
      <c r="L147" s="37" t="s">
        <v>142</v>
      </c>
      <c r="M147" s="37">
        <v>12</v>
      </c>
      <c r="N147" s="18">
        <v>2244</v>
      </c>
      <c r="AD147" s="18">
        <v>2244</v>
      </c>
    </row>
    <row r="148" spans="1:39" ht="30" x14ac:dyDescent="0.25">
      <c r="C148" s="90" t="s">
        <v>50</v>
      </c>
      <c r="D148" s="3" t="s">
        <v>59</v>
      </c>
      <c r="K148" s="32" t="s">
        <v>195</v>
      </c>
      <c r="L148" s="37" t="s">
        <v>142</v>
      </c>
      <c r="M148" s="37">
        <v>2</v>
      </c>
      <c r="N148" s="18">
        <v>1028</v>
      </c>
      <c r="AD148" s="18">
        <v>1028</v>
      </c>
    </row>
    <row r="149" spans="1:39" ht="30" x14ac:dyDescent="0.25">
      <c r="C149" s="90" t="s">
        <v>50</v>
      </c>
      <c r="D149" s="3" t="s">
        <v>59</v>
      </c>
      <c r="K149" s="32" t="s">
        <v>196</v>
      </c>
      <c r="L149" s="37" t="s">
        <v>142</v>
      </c>
      <c r="M149" s="37">
        <v>1</v>
      </c>
      <c r="N149" s="18">
        <v>3985</v>
      </c>
      <c r="AD149" s="18">
        <v>3985</v>
      </c>
    </row>
    <row r="150" spans="1:39" ht="60" x14ac:dyDescent="0.25">
      <c r="C150" s="90" t="s">
        <v>50</v>
      </c>
      <c r="D150" s="3">
        <v>28</v>
      </c>
      <c r="K150" s="32" t="s">
        <v>179</v>
      </c>
      <c r="L150" s="37" t="s">
        <v>150</v>
      </c>
      <c r="M150" s="37">
        <v>114</v>
      </c>
      <c r="N150" s="18">
        <v>29640</v>
      </c>
      <c r="AM150" s="18">
        <v>29640</v>
      </c>
    </row>
    <row r="151" spans="1:39" s="5" customFormat="1" ht="45" x14ac:dyDescent="0.25">
      <c r="A151" s="33"/>
      <c r="B151" s="33"/>
      <c r="C151" s="91" t="s">
        <v>50</v>
      </c>
      <c r="D151" s="6">
        <v>29</v>
      </c>
      <c r="E151" s="33"/>
      <c r="F151" s="33"/>
      <c r="G151" s="33"/>
      <c r="H151" s="33"/>
      <c r="I151" s="33"/>
      <c r="J151" s="33"/>
      <c r="K151" s="34" t="s">
        <v>183</v>
      </c>
      <c r="L151" s="33" t="s">
        <v>142</v>
      </c>
      <c r="M151" s="33">
        <v>2</v>
      </c>
      <c r="N151" s="33">
        <v>13170</v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>
        <v>13170</v>
      </c>
      <c r="AG151" s="33"/>
      <c r="AH151" s="33"/>
      <c r="AI151" s="33"/>
      <c r="AJ151" s="33"/>
      <c r="AK151" s="33"/>
      <c r="AL151" s="33"/>
      <c r="AM151" s="33"/>
    </row>
    <row r="152" spans="1:39" s="5" customFormat="1" ht="45" x14ac:dyDescent="0.25">
      <c r="A152" s="33"/>
      <c r="B152" s="33"/>
      <c r="C152" s="91" t="s">
        <v>50</v>
      </c>
      <c r="D152" s="6">
        <v>29</v>
      </c>
      <c r="E152" s="33"/>
      <c r="F152" s="33"/>
      <c r="G152" s="33"/>
      <c r="H152" s="33"/>
      <c r="I152" s="33"/>
      <c r="J152" s="33"/>
      <c r="K152" s="34" t="s">
        <v>185</v>
      </c>
      <c r="L152" s="33" t="s">
        <v>142</v>
      </c>
      <c r="M152" s="33">
        <v>2</v>
      </c>
      <c r="N152" s="33">
        <v>2141.44</v>
      </c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>
        <v>2141.44</v>
      </c>
      <c r="AG152" s="33"/>
      <c r="AH152" s="33"/>
      <c r="AI152" s="33"/>
      <c r="AJ152" s="33"/>
      <c r="AK152" s="33"/>
      <c r="AL152" s="33"/>
      <c r="AM152" s="33"/>
    </row>
    <row r="153" spans="1:39" s="5" customFormat="1" ht="45" x14ac:dyDescent="0.25">
      <c r="A153" s="33"/>
      <c r="B153" s="33"/>
      <c r="C153" s="91" t="s">
        <v>50</v>
      </c>
      <c r="D153" s="6">
        <v>30</v>
      </c>
      <c r="E153" s="33"/>
      <c r="F153" s="33"/>
      <c r="G153" s="33"/>
      <c r="H153" s="33"/>
      <c r="I153" s="33"/>
      <c r="J153" s="33"/>
      <c r="K153" s="34" t="s">
        <v>157</v>
      </c>
      <c r="L153" s="33" t="s">
        <v>150</v>
      </c>
      <c r="M153" s="33">
        <v>12</v>
      </c>
      <c r="N153" s="33">
        <v>11955.27</v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>
        <v>11955.27</v>
      </c>
      <c r="AG153" s="33"/>
      <c r="AH153" s="33"/>
      <c r="AI153" s="33"/>
      <c r="AJ153" s="33"/>
      <c r="AK153" s="33"/>
      <c r="AL153" s="33"/>
      <c r="AM153" s="33"/>
    </row>
    <row r="154" spans="1:39" s="5" customFormat="1" ht="30" x14ac:dyDescent="0.25">
      <c r="A154" s="33"/>
      <c r="B154" s="33"/>
      <c r="C154" s="91" t="s">
        <v>50</v>
      </c>
      <c r="D154" s="6">
        <v>30</v>
      </c>
      <c r="E154" s="33"/>
      <c r="F154" s="33"/>
      <c r="G154" s="33"/>
      <c r="H154" s="33"/>
      <c r="I154" s="33"/>
      <c r="J154" s="33"/>
      <c r="K154" s="34" t="s">
        <v>158</v>
      </c>
      <c r="L154" s="33" t="s">
        <v>142</v>
      </c>
      <c r="M154" s="33">
        <v>1</v>
      </c>
      <c r="N154" s="33">
        <v>4889</v>
      </c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>
        <v>4889</v>
      </c>
      <c r="AG154" s="33"/>
      <c r="AH154" s="33"/>
      <c r="AI154" s="33"/>
      <c r="AJ154" s="33"/>
      <c r="AK154" s="33"/>
      <c r="AL154" s="33"/>
      <c r="AM154" s="33"/>
    </row>
    <row r="155" spans="1:39" s="14" customFormat="1" x14ac:dyDescent="0.25">
      <c r="A155" s="41"/>
      <c r="B155" s="41"/>
      <c r="C155" s="94" t="s">
        <v>50</v>
      </c>
      <c r="D155" s="15">
        <v>31</v>
      </c>
      <c r="E155" s="41"/>
      <c r="F155" s="41"/>
      <c r="G155" s="41"/>
      <c r="H155" s="41"/>
      <c r="I155" s="41"/>
      <c r="J155" s="41"/>
      <c r="K155" s="42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84"/>
      <c r="AG155" s="41"/>
      <c r="AH155" s="41"/>
      <c r="AI155" s="41"/>
      <c r="AJ155" s="41"/>
      <c r="AK155" s="41"/>
      <c r="AL155" s="41"/>
      <c r="AM155" s="41"/>
    </row>
    <row r="156" spans="1:39" ht="60" x14ac:dyDescent="0.25">
      <c r="C156" s="90" t="s">
        <v>50</v>
      </c>
      <c r="D156" s="3">
        <v>32</v>
      </c>
      <c r="K156" s="32" t="s">
        <v>179</v>
      </c>
      <c r="L156" s="37" t="s">
        <v>150</v>
      </c>
      <c r="M156" s="37">
        <v>114</v>
      </c>
      <c r="N156" s="18">
        <v>29640</v>
      </c>
      <c r="AC156" s="18">
        <v>29640</v>
      </c>
    </row>
    <row r="157" spans="1:39" ht="30" x14ac:dyDescent="0.25">
      <c r="C157" s="90" t="s">
        <v>50</v>
      </c>
      <c r="D157" s="3">
        <v>32</v>
      </c>
      <c r="K157" s="32" t="s">
        <v>194</v>
      </c>
      <c r="L157" s="37" t="s">
        <v>142</v>
      </c>
      <c r="M157" s="37">
        <v>12</v>
      </c>
      <c r="N157" s="18">
        <v>2244</v>
      </c>
      <c r="AB157" s="18">
        <v>2244</v>
      </c>
    </row>
    <row r="158" spans="1:39" ht="45" x14ac:dyDescent="0.25">
      <c r="C158" s="90" t="s">
        <v>50</v>
      </c>
      <c r="D158" s="3">
        <v>33</v>
      </c>
      <c r="K158" s="32" t="s">
        <v>197</v>
      </c>
      <c r="L158" s="18" t="s">
        <v>150</v>
      </c>
      <c r="M158" s="18">
        <v>40</v>
      </c>
      <c r="N158" s="18">
        <v>28200</v>
      </c>
      <c r="AB158" s="18">
        <v>28200</v>
      </c>
    </row>
    <row r="159" spans="1:39" ht="30" x14ac:dyDescent="0.25">
      <c r="C159" s="90" t="s">
        <v>50</v>
      </c>
      <c r="D159" s="3">
        <v>37</v>
      </c>
      <c r="K159" s="32" t="s">
        <v>198</v>
      </c>
      <c r="L159" s="18" t="s">
        <v>142</v>
      </c>
      <c r="M159" s="18">
        <v>2</v>
      </c>
      <c r="N159" s="18">
        <v>7968</v>
      </c>
      <c r="AF159" s="18">
        <v>7968</v>
      </c>
    </row>
    <row r="160" spans="1:39" ht="30" x14ac:dyDescent="0.25">
      <c r="C160" s="90" t="s">
        <v>50</v>
      </c>
      <c r="D160" s="3">
        <v>37</v>
      </c>
      <c r="K160" s="32" t="s">
        <v>199</v>
      </c>
      <c r="L160" s="18" t="s">
        <v>142</v>
      </c>
      <c r="M160" s="18">
        <v>1</v>
      </c>
      <c r="N160" s="18">
        <v>1640</v>
      </c>
      <c r="AF160" s="18">
        <v>1640</v>
      </c>
    </row>
    <row r="161" spans="3:39" ht="60" x14ac:dyDescent="0.25">
      <c r="C161" s="90" t="s">
        <v>50</v>
      </c>
      <c r="D161" s="3" t="s">
        <v>60</v>
      </c>
      <c r="K161" s="32" t="s">
        <v>179</v>
      </c>
      <c r="L161" s="37" t="s">
        <v>150</v>
      </c>
      <c r="M161" s="37">
        <v>114</v>
      </c>
      <c r="N161" s="18">
        <v>29640</v>
      </c>
      <c r="AL161" s="18">
        <v>29640</v>
      </c>
    </row>
    <row r="162" spans="3:39" ht="60" x14ac:dyDescent="0.25">
      <c r="C162" s="90" t="s">
        <v>50</v>
      </c>
      <c r="D162" s="3" t="s">
        <v>61</v>
      </c>
      <c r="K162" s="32" t="s">
        <v>179</v>
      </c>
      <c r="L162" s="37" t="s">
        <v>150</v>
      </c>
      <c r="M162" s="37">
        <v>114</v>
      </c>
      <c r="N162" s="18">
        <v>29640</v>
      </c>
      <c r="AL162" s="18">
        <v>29640</v>
      </c>
    </row>
    <row r="163" spans="3:39" ht="60" x14ac:dyDescent="0.25">
      <c r="C163" s="90" t="s">
        <v>50</v>
      </c>
      <c r="D163" s="3" t="s">
        <v>62</v>
      </c>
      <c r="K163" s="32" t="s">
        <v>179</v>
      </c>
      <c r="L163" s="37" t="s">
        <v>150</v>
      </c>
      <c r="M163" s="37">
        <v>114</v>
      </c>
      <c r="N163" s="18">
        <v>29640</v>
      </c>
      <c r="AL163" s="18">
        <v>29640</v>
      </c>
    </row>
    <row r="164" spans="3:39" ht="30" x14ac:dyDescent="0.25">
      <c r="C164" s="90" t="s">
        <v>50</v>
      </c>
      <c r="D164" s="3">
        <v>39</v>
      </c>
      <c r="K164" s="32" t="s">
        <v>198</v>
      </c>
      <c r="L164" s="18" t="s">
        <v>142</v>
      </c>
      <c r="M164" s="18">
        <v>2</v>
      </c>
      <c r="N164" s="18">
        <v>7970</v>
      </c>
      <c r="AD164" s="18">
        <v>7970</v>
      </c>
    </row>
    <row r="165" spans="3:39" ht="30" x14ac:dyDescent="0.25">
      <c r="C165" s="90" t="s">
        <v>50</v>
      </c>
      <c r="D165" s="3">
        <v>39</v>
      </c>
      <c r="K165" s="32" t="s">
        <v>199</v>
      </c>
      <c r="L165" s="18" t="s">
        <v>142</v>
      </c>
      <c r="M165" s="18">
        <v>1</v>
      </c>
      <c r="N165" s="18">
        <v>1640</v>
      </c>
      <c r="AD165" s="18">
        <v>1640</v>
      </c>
    </row>
    <row r="166" spans="3:39" ht="30" x14ac:dyDescent="0.25">
      <c r="C166" s="90" t="s">
        <v>50</v>
      </c>
      <c r="D166" s="3">
        <v>40</v>
      </c>
      <c r="K166" s="40" t="s">
        <v>148</v>
      </c>
      <c r="L166" s="37" t="s">
        <v>142</v>
      </c>
      <c r="M166" s="37">
        <v>36</v>
      </c>
      <c r="N166" s="18">
        <v>38545.919999999998</v>
      </c>
      <c r="AE166" s="18">
        <v>38545.919999999998</v>
      </c>
    </row>
    <row r="167" spans="3:39" ht="60" x14ac:dyDescent="0.25">
      <c r="C167" s="90" t="s">
        <v>50</v>
      </c>
      <c r="D167" s="3">
        <v>41</v>
      </c>
      <c r="K167" s="32" t="s">
        <v>179</v>
      </c>
      <c r="L167" s="37" t="s">
        <v>150</v>
      </c>
      <c r="M167" s="37">
        <v>54</v>
      </c>
      <c r="N167" s="18">
        <v>14040</v>
      </c>
      <c r="AC167" s="18">
        <v>14040</v>
      </c>
    </row>
    <row r="168" spans="3:39" ht="30" x14ac:dyDescent="0.25">
      <c r="C168" s="90" t="s">
        <v>50</v>
      </c>
      <c r="D168" s="3">
        <v>41</v>
      </c>
      <c r="K168" s="40" t="s">
        <v>148</v>
      </c>
      <c r="L168" s="37" t="s">
        <v>142</v>
      </c>
      <c r="M168" s="37">
        <v>2</v>
      </c>
      <c r="N168" s="37">
        <v>2141.44</v>
      </c>
      <c r="AC168" s="37">
        <v>2141.44</v>
      </c>
    </row>
    <row r="169" spans="3:39" ht="60" x14ac:dyDescent="0.25">
      <c r="C169" s="90" t="s">
        <v>50</v>
      </c>
      <c r="D169" s="3">
        <v>42</v>
      </c>
      <c r="K169" s="32" t="s">
        <v>179</v>
      </c>
      <c r="L169" s="37" t="s">
        <v>150</v>
      </c>
      <c r="M169" s="37">
        <v>54</v>
      </c>
      <c r="N169" s="37">
        <v>14040</v>
      </c>
      <c r="AK169" s="37">
        <v>14040</v>
      </c>
    </row>
    <row r="170" spans="3:39" ht="60" x14ac:dyDescent="0.25">
      <c r="C170" s="90" t="s">
        <v>50</v>
      </c>
      <c r="D170" s="3">
        <v>43</v>
      </c>
      <c r="K170" s="32" t="s">
        <v>179</v>
      </c>
      <c r="L170" s="37" t="s">
        <v>150</v>
      </c>
      <c r="M170" s="37">
        <v>54</v>
      </c>
      <c r="N170" s="37">
        <v>14040</v>
      </c>
      <c r="AK170" s="37">
        <v>14040</v>
      </c>
    </row>
    <row r="171" spans="3:39" ht="30" x14ac:dyDescent="0.25">
      <c r="C171" s="90" t="s">
        <v>50</v>
      </c>
      <c r="D171" s="3">
        <v>43</v>
      </c>
      <c r="K171" s="40" t="s">
        <v>148</v>
      </c>
      <c r="L171" s="37" t="s">
        <v>142</v>
      </c>
      <c r="M171" s="37">
        <v>2</v>
      </c>
      <c r="N171" s="37">
        <v>2141.44</v>
      </c>
      <c r="AJ171" s="37">
        <v>2141.44</v>
      </c>
    </row>
    <row r="172" spans="3:39" ht="60" x14ac:dyDescent="0.25">
      <c r="C172" s="90" t="s">
        <v>50</v>
      </c>
      <c r="D172" s="3">
        <v>44</v>
      </c>
      <c r="K172" s="32" t="s">
        <v>179</v>
      </c>
      <c r="L172" s="37" t="s">
        <v>150</v>
      </c>
      <c r="M172" s="37">
        <v>54</v>
      </c>
      <c r="N172" s="18">
        <v>14040</v>
      </c>
      <c r="AM172" s="18">
        <v>14040</v>
      </c>
    </row>
    <row r="173" spans="3:39" ht="30" x14ac:dyDescent="0.25">
      <c r="C173" s="90" t="s">
        <v>50</v>
      </c>
      <c r="D173" s="3">
        <v>44</v>
      </c>
      <c r="K173" s="32" t="s">
        <v>194</v>
      </c>
      <c r="L173" s="37" t="s">
        <v>142</v>
      </c>
      <c r="M173" s="37">
        <v>12</v>
      </c>
      <c r="N173" s="18">
        <v>2244</v>
      </c>
      <c r="AM173" s="18">
        <v>2244</v>
      </c>
    </row>
    <row r="174" spans="3:39" ht="60" x14ac:dyDescent="0.25">
      <c r="C174" s="90" t="s">
        <v>50</v>
      </c>
      <c r="D174" s="3">
        <v>45</v>
      </c>
      <c r="K174" s="32" t="s">
        <v>179</v>
      </c>
      <c r="L174" s="37" t="s">
        <v>150</v>
      </c>
      <c r="M174" s="37">
        <v>54</v>
      </c>
      <c r="N174" s="18">
        <v>14040</v>
      </c>
      <c r="AC174" s="18">
        <v>14040</v>
      </c>
    </row>
    <row r="175" spans="3:39" ht="30" x14ac:dyDescent="0.25">
      <c r="C175" s="90" t="s">
        <v>50</v>
      </c>
      <c r="D175" s="3">
        <v>45</v>
      </c>
      <c r="K175" s="40" t="s">
        <v>148</v>
      </c>
      <c r="L175" s="37" t="s">
        <v>142</v>
      </c>
      <c r="M175" s="37">
        <v>2</v>
      </c>
      <c r="N175" s="37">
        <v>2141.44</v>
      </c>
      <c r="AK175" s="37">
        <v>2141.44</v>
      </c>
    </row>
    <row r="176" spans="3:39" ht="30" x14ac:dyDescent="0.25">
      <c r="C176" s="90" t="s">
        <v>50</v>
      </c>
      <c r="D176" s="3">
        <v>46</v>
      </c>
      <c r="K176" s="32" t="s">
        <v>200</v>
      </c>
      <c r="L176" s="37" t="s">
        <v>142</v>
      </c>
      <c r="M176" s="37">
        <v>2</v>
      </c>
      <c r="N176" s="18">
        <v>1028</v>
      </c>
      <c r="AK176" s="18">
        <v>1028</v>
      </c>
    </row>
    <row r="177" spans="1:39" s="5" customFormat="1" x14ac:dyDescent="0.25">
      <c r="A177" s="33"/>
      <c r="B177" s="33"/>
      <c r="C177" s="91" t="s">
        <v>50</v>
      </c>
      <c r="D177" s="6" t="s">
        <v>63</v>
      </c>
      <c r="E177" s="33"/>
      <c r="F177" s="33"/>
      <c r="G177" s="33"/>
      <c r="H177" s="33"/>
      <c r="I177" s="33"/>
      <c r="J177" s="33"/>
      <c r="K177" s="34" t="s">
        <v>156</v>
      </c>
      <c r="L177" s="33" t="s">
        <v>142</v>
      </c>
      <c r="M177" s="33">
        <v>1</v>
      </c>
      <c r="N177" s="33">
        <v>165935</v>
      </c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>
        <v>165935</v>
      </c>
      <c r="AI177" s="33"/>
      <c r="AJ177" s="33"/>
      <c r="AK177" s="33"/>
      <c r="AL177" s="33"/>
      <c r="AM177" s="33"/>
    </row>
    <row r="178" spans="1:39" s="5" customFormat="1" x14ac:dyDescent="0.25">
      <c r="A178" s="33"/>
      <c r="B178" s="33"/>
      <c r="C178" s="91" t="s">
        <v>50</v>
      </c>
      <c r="D178" s="6" t="s">
        <v>64</v>
      </c>
      <c r="E178" s="33"/>
      <c r="F178" s="33"/>
      <c r="G178" s="33"/>
      <c r="H178" s="33"/>
      <c r="I178" s="33"/>
      <c r="J178" s="33"/>
      <c r="K178" s="34" t="s">
        <v>156</v>
      </c>
      <c r="L178" s="33" t="s">
        <v>142</v>
      </c>
      <c r="M178" s="33">
        <v>1</v>
      </c>
      <c r="N178" s="33">
        <v>165935</v>
      </c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>
        <v>165935</v>
      </c>
      <c r="AG178" s="33"/>
      <c r="AH178" s="33"/>
      <c r="AI178" s="33"/>
      <c r="AJ178" s="33"/>
      <c r="AK178" s="33"/>
      <c r="AL178" s="33"/>
      <c r="AM178" s="33"/>
    </row>
    <row r="179" spans="1:39" ht="30" x14ac:dyDescent="0.25">
      <c r="C179" s="90" t="s">
        <v>50</v>
      </c>
      <c r="D179" s="3">
        <v>54</v>
      </c>
      <c r="K179" s="40" t="s">
        <v>148</v>
      </c>
      <c r="L179" s="37" t="s">
        <v>142</v>
      </c>
      <c r="M179" s="37">
        <v>24</v>
      </c>
      <c r="N179" s="18">
        <v>25697.279999999999</v>
      </c>
      <c r="AD179" s="18">
        <v>25697.279999999999</v>
      </c>
    </row>
    <row r="180" spans="1:39" s="14" customFormat="1" x14ac:dyDescent="0.25">
      <c r="A180" s="41"/>
      <c r="B180" s="41"/>
      <c r="C180" s="94" t="s">
        <v>50</v>
      </c>
      <c r="D180" s="15">
        <v>56</v>
      </c>
      <c r="E180" s="41"/>
      <c r="F180" s="41"/>
      <c r="G180" s="41"/>
      <c r="H180" s="41"/>
      <c r="I180" s="41"/>
      <c r="J180" s="41"/>
      <c r="K180" s="42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1" spans="1:39" ht="60" x14ac:dyDescent="0.25">
      <c r="C181" s="90" t="s">
        <v>50</v>
      </c>
      <c r="D181" s="3">
        <v>60</v>
      </c>
      <c r="K181" s="32" t="s">
        <v>179</v>
      </c>
      <c r="L181" s="37" t="s">
        <v>150</v>
      </c>
      <c r="M181" s="37">
        <v>114</v>
      </c>
      <c r="N181" s="18">
        <v>29640</v>
      </c>
      <c r="AL181" s="18">
        <v>29640</v>
      </c>
    </row>
    <row r="182" spans="1:39" ht="30" x14ac:dyDescent="0.25">
      <c r="C182" s="90" t="s">
        <v>50</v>
      </c>
      <c r="D182" s="3" t="s">
        <v>65</v>
      </c>
      <c r="K182" s="40" t="s">
        <v>148</v>
      </c>
      <c r="L182" s="37" t="s">
        <v>142</v>
      </c>
      <c r="M182" s="37">
        <v>6</v>
      </c>
      <c r="N182" s="18">
        <v>6420</v>
      </c>
      <c r="AE182" s="18">
        <v>6420</v>
      </c>
    </row>
    <row r="183" spans="1:39" ht="30" x14ac:dyDescent="0.25">
      <c r="C183" s="90" t="s">
        <v>50</v>
      </c>
      <c r="D183" s="3" t="s">
        <v>65</v>
      </c>
      <c r="K183" s="32" t="s">
        <v>201</v>
      </c>
      <c r="M183" s="37">
        <v>18</v>
      </c>
      <c r="N183" s="18">
        <v>8136</v>
      </c>
      <c r="AE183" s="18">
        <v>8136</v>
      </c>
    </row>
    <row r="184" spans="1:39" ht="30" x14ac:dyDescent="0.25">
      <c r="C184" s="90" t="s">
        <v>50</v>
      </c>
      <c r="D184" s="3" t="s">
        <v>66</v>
      </c>
      <c r="K184" s="40" t="s">
        <v>148</v>
      </c>
      <c r="L184" s="37" t="s">
        <v>142</v>
      </c>
      <c r="M184" s="37">
        <v>6</v>
      </c>
      <c r="N184" s="18">
        <v>6420</v>
      </c>
      <c r="AE184" s="18">
        <v>6420</v>
      </c>
    </row>
    <row r="185" spans="1:39" ht="30" x14ac:dyDescent="0.25">
      <c r="C185" s="90" t="s">
        <v>50</v>
      </c>
      <c r="D185" s="3" t="s">
        <v>66</v>
      </c>
      <c r="K185" s="32" t="s">
        <v>201</v>
      </c>
      <c r="M185" s="37">
        <v>18</v>
      </c>
      <c r="N185" s="18">
        <v>8136</v>
      </c>
      <c r="AE185" s="18">
        <v>8136</v>
      </c>
    </row>
    <row r="186" spans="1:39" ht="60" x14ac:dyDescent="0.25">
      <c r="C186" s="90" t="s">
        <v>67</v>
      </c>
      <c r="D186" s="3">
        <v>1</v>
      </c>
      <c r="K186" s="32" t="s">
        <v>179</v>
      </c>
      <c r="L186" s="37" t="s">
        <v>150</v>
      </c>
      <c r="M186" s="37">
        <v>54</v>
      </c>
      <c r="N186" s="18">
        <v>14040</v>
      </c>
      <c r="AB186" s="18">
        <v>14040</v>
      </c>
    </row>
    <row r="187" spans="1:39" ht="43.5" x14ac:dyDescent="0.25">
      <c r="C187" s="90" t="s">
        <v>67</v>
      </c>
      <c r="D187" s="3" t="s">
        <v>30</v>
      </c>
      <c r="K187" s="40" t="s">
        <v>148</v>
      </c>
      <c r="L187" s="37" t="s">
        <v>142</v>
      </c>
      <c r="M187" s="37">
        <v>6</v>
      </c>
      <c r="N187" s="18">
        <v>6420</v>
      </c>
      <c r="AK187" s="18">
        <v>6420</v>
      </c>
    </row>
    <row r="188" spans="1:39" ht="43.5" x14ac:dyDescent="0.25">
      <c r="C188" s="90" t="s">
        <v>67</v>
      </c>
      <c r="D188" s="3" t="s">
        <v>30</v>
      </c>
      <c r="K188" s="32" t="s">
        <v>201</v>
      </c>
      <c r="M188" s="37">
        <v>18</v>
      </c>
      <c r="N188" s="18">
        <v>8136</v>
      </c>
      <c r="AK188" s="18">
        <v>8136</v>
      </c>
    </row>
    <row r="189" spans="1:39" ht="60" x14ac:dyDescent="0.25">
      <c r="C189" s="90" t="s">
        <v>67</v>
      </c>
      <c r="D189" s="3">
        <v>3</v>
      </c>
      <c r="K189" s="32" t="s">
        <v>179</v>
      </c>
      <c r="L189" s="37" t="s">
        <v>150</v>
      </c>
      <c r="M189" s="37">
        <v>114</v>
      </c>
      <c r="N189" s="18">
        <v>29640</v>
      </c>
      <c r="AM189" s="18">
        <v>29640</v>
      </c>
    </row>
    <row r="190" spans="1:39" ht="30" x14ac:dyDescent="0.25">
      <c r="C190" s="90" t="s">
        <v>68</v>
      </c>
      <c r="D190" s="3">
        <v>12</v>
      </c>
      <c r="K190" s="40" t="s">
        <v>202</v>
      </c>
      <c r="L190" s="37" t="s">
        <v>142</v>
      </c>
      <c r="M190" s="37">
        <v>2</v>
      </c>
      <c r="N190" s="18">
        <v>1028</v>
      </c>
      <c r="AM190" s="18">
        <v>1028</v>
      </c>
    </row>
    <row r="191" spans="1:39" ht="30" x14ac:dyDescent="0.25">
      <c r="C191" s="90" t="s">
        <v>68</v>
      </c>
      <c r="D191" s="3">
        <v>12</v>
      </c>
      <c r="K191" s="40" t="s">
        <v>203</v>
      </c>
      <c r="L191" s="37" t="s">
        <v>142</v>
      </c>
      <c r="M191" s="37">
        <v>2</v>
      </c>
      <c r="N191" s="18">
        <v>2575.12</v>
      </c>
      <c r="AM191" s="18">
        <v>2575.12</v>
      </c>
    </row>
    <row r="192" spans="1:39" ht="60" x14ac:dyDescent="0.25">
      <c r="C192" s="90" t="s">
        <v>68</v>
      </c>
      <c r="D192" s="3">
        <v>14</v>
      </c>
      <c r="K192" s="32" t="s">
        <v>179</v>
      </c>
      <c r="L192" s="37" t="s">
        <v>150</v>
      </c>
      <c r="M192" s="37">
        <v>54</v>
      </c>
      <c r="N192" s="18">
        <v>14040</v>
      </c>
      <c r="AM192" s="18">
        <v>14040</v>
      </c>
    </row>
    <row r="193" spans="1:39" s="14" customFormat="1" x14ac:dyDescent="0.25">
      <c r="A193" s="41"/>
      <c r="B193" s="41"/>
      <c r="C193" s="94" t="s">
        <v>68</v>
      </c>
      <c r="D193" s="15">
        <v>17</v>
      </c>
      <c r="E193" s="41"/>
      <c r="F193" s="41"/>
      <c r="G193" s="41"/>
      <c r="H193" s="41"/>
      <c r="I193" s="41"/>
      <c r="J193" s="41"/>
      <c r="K193" s="42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</row>
    <row r="194" spans="1:39" ht="30" x14ac:dyDescent="0.25">
      <c r="C194" s="90" t="s">
        <v>68</v>
      </c>
      <c r="D194" s="3">
        <v>25</v>
      </c>
      <c r="K194" s="40" t="s">
        <v>204</v>
      </c>
      <c r="L194" s="37" t="s">
        <v>142</v>
      </c>
      <c r="M194" s="37">
        <v>2</v>
      </c>
      <c r="N194" s="18">
        <v>3280</v>
      </c>
      <c r="AF194" s="18">
        <v>3280</v>
      </c>
    </row>
    <row r="195" spans="1:39" ht="60" x14ac:dyDescent="0.25">
      <c r="C195" s="90" t="s">
        <v>68</v>
      </c>
      <c r="D195" s="3">
        <v>32</v>
      </c>
      <c r="K195" s="32" t="s">
        <v>179</v>
      </c>
      <c r="L195" s="37" t="s">
        <v>150</v>
      </c>
      <c r="M195" s="37">
        <v>54</v>
      </c>
      <c r="N195" s="18">
        <v>14040</v>
      </c>
      <c r="AL195" s="18">
        <v>14040</v>
      </c>
    </row>
    <row r="196" spans="1:39" s="5" customFormat="1" ht="45" x14ac:dyDescent="0.25">
      <c r="A196" s="33"/>
      <c r="B196" s="33"/>
      <c r="C196" s="91" t="s">
        <v>68</v>
      </c>
      <c r="D196" s="6">
        <v>33</v>
      </c>
      <c r="E196" s="33"/>
      <c r="F196" s="33"/>
      <c r="G196" s="33"/>
      <c r="H196" s="33"/>
      <c r="I196" s="33"/>
      <c r="J196" s="33"/>
      <c r="K196" s="34" t="s">
        <v>183</v>
      </c>
      <c r="L196" s="33" t="s">
        <v>142</v>
      </c>
      <c r="M196" s="33">
        <v>2</v>
      </c>
      <c r="N196" s="33">
        <v>13170</v>
      </c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>
        <v>13170</v>
      </c>
      <c r="AI196" s="33"/>
      <c r="AJ196" s="33"/>
      <c r="AK196" s="33"/>
      <c r="AL196" s="33"/>
      <c r="AM196" s="33"/>
    </row>
    <row r="197" spans="1:39" s="5" customFormat="1" ht="45" x14ac:dyDescent="0.25">
      <c r="A197" s="33"/>
      <c r="B197" s="33"/>
      <c r="C197" s="91" t="s">
        <v>68</v>
      </c>
      <c r="D197" s="6">
        <v>33</v>
      </c>
      <c r="E197" s="33"/>
      <c r="F197" s="33"/>
      <c r="G197" s="33"/>
      <c r="H197" s="33"/>
      <c r="I197" s="33"/>
      <c r="J197" s="33"/>
      <c r="K197" s="34" t="s">
        <v>185</v>
      </c>
      <c r="L197" s="33" t="s">
        <v>142</v>
      </c>
      <c r="M197" s="33">
        <v>2</v>
      </c>
      <c r="N197" s="33">
        <v>2141.44</v>
      </c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>
        <v>2141.44</v>
      </c>
      <c r="AI197" s="33"/>
      <c r="AJ197" s="33"/>
      <c r="AK197" s="33"/>
      <c r="AL197" s="33"/>
      <c r="AM197" s="33"/>
    </row>
    <row r="198" spans="1:39" ht="60" x14ac:dyDescent="0.25">
      <c r="C198" s="90" t="s">
        <v>68</v>
      </c>
      <c r="D198" s="3">
        <v>34</v>
      </c>
      <c r="K198" s="32" t="s">
        <v>179</v>
      </c>
      <c r="L198" s="37" t="s">
        <v>150</v>
      </c>
      <c r="M198" s="37">
        <v>28</v>
      </c>
      <c r="N198" s="18">
        <v>7280</v>
      </c>
      <c r="AM198" s="18">
        <v>7280</v>
      </c>
    </row>
    <row r="199" spans="1:39" ht="30" x14ac:dyDescent="0.25">
      <c r="C199" s="90" t="s">
        <v>68</v>
      </c>
      <c r="D199" s="3">
        <v>38</v>
      </c>
      <c r="K199" s="32" t="s">
        <v>205</v>
      </c>
      <c r="L199" s="37" t="s">
        <v>142</v>
      </c>
      <c r="M199" s="37">
        <v>1</v>
      </c>
      <c r="N199" s="37">
        <v>1640</v>
      </c>
      <c r="AL199" s="37">
        <v>1640</v>
      </c>
    </row>
    <row r="200" spans="1:39" ht="30" x14ac:dyDescent="0.25">
      <c r="C200" s="90" t="s">
        <v>68</v>
      </c>
      <c r="D200" s="3">
        <v>42</v>
      </c>
      <c r="K200" s="32" t="s">
        <v>206</v>
      </c>
      <c r="L200" s="37" t="s">
        <v>142</v>
      </c>
      <c r="M200" s="37">
        <v>3</v>
      </c>
      <c r="N200" s="18">
        <v>1542</v>
      </c>
      <c r="AI200" s="18">
        <v>1542</v>
      </c>
    </row>
    <row r="201" spans="1:39" s="16" customFormat="1" x14ac:dyDescent="0.25">
      <c r="A201" s="43"/>
      <c r="B201" s="43"/>
      <c r="C201" s="95" t="s">
        <v>68</v>
      </c>
      <c r="D201" s="17">
        <v>48</v>
      </c>
      <c r="E201" s="43"/>
      <c r="F201" s="43"/>
      <c r="G201" s="43"/>
      <c r="H201" s="43"/>
      <c r="I201" s="43"/>
      <c r="J201" s="43"/>
      <c r="K201" s="44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1:39" s="14" customFormat="1" x14ac:dyDescent="0.25">
      <c r="A202" s="41"/>
      <c r="B202" s="41"/>
      <c r="C202" s="94" t="s">
        <v>68</v>
      </c>
      <c r="D202" s="15">
        <v>52</v>
      </c>
      <c r="E202" s="41"/>
      <c r="F202" s="41"/>
      <c r="G202" s="41"/>
      <c r="H202" s="41"/>
      <c r="I202" s="41"/>
      <c r="J202" s="41"/>
      <c r="K202" s="42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</row>
    <row r="203" spans="1:39" ht="60" x14ac:dyDescent="0.25">
      <c r="C203" s="90" t="s">
        <v>68</v>
      </c>
      <c r="D203" s="3">
        <v>63</v>
      </c>
      <c r="K203" s="32" t="s">
        <v>179</v>
      </c>
      <c r="L203" s="37" t="s">
        <v>150</v>
      </c>
      <c r="M203" s="37">
        <v>28</v>
      </c>
      <c r="N203" s="18">
        <v>7280</v>
      </c>
      <c r="AC203" s="18">
        <v>7280</v>
      </c>
    </row>
    <row r="204" spans="1:39" ht="30" x14ac:dyDescent="0.25">
      <c r="C204" s="90" t="s">
        <v>69</v>
      </c>
      <c r="D204" s="3">
        <v>5</v>
      </c>
      <c r="K204" s="32" t="s">
        <v>206</v>
      </c>
      <c r="L204" s="37" t="s">
        <v>142</v>
      </c>
      <c r="M204" s="37">
        <v>3</v>
      </c>
      <c r="N204" s="18">
        <v>1542</v>
      </c>
      <c r="AE204" s="18">
        <v>1542</v>
      </c>
    </row>
    <row r="205" spans="1:39" ht="60" x14ac:dyDescent="0.25">
      <c r="C205" s="90" t="s">
        <v>69</v>
      </c>
      <c r="D205" s="3">
        <v>15</v>
      </c>
      <c r="K205" s="32" t="s">
        <v>179</v>
      </c>
      <c r="L205" s="37" t="s">
        <v>150</v>
      </c>
      <c r="M205" s="37">
        <v>28</v>
      </c>
      <c r="N205" s="18">
        <v>7280</v>
      </c>
      <c r="AL205" s="18">
        <v>7280</v>
      </c>
    </row>
    <row r="206" spans="1:39" ht="30" x14ac:dyDescent="0.25">
      <c r="C206" s="90" t="s">
        <v>69</v>
      </c>
      <c r="D206" s="3">
        <v>25</v>
      </c>
      <c r="K206" s="32" t="s">
        <v>207</v>
      </c>
      <c r="L206" s="37" t="s">
        <v>142</v>
      </c>
      <c r="M206" s="37">
        <v>1</v>
      </c>
      <c r="N206" s="18">
        <v>452</v>
      </c>
      <c r="AF206" s="18">
        <v>452</v>
      </c>
    </row>
    <row r="207" spans="1:39" ht="30" x14ac:dyDescent="0.25">
      <c r="C207" s="90" t="s">
        <v>69</v>
      </c>
      <c r="D207" s="3">
        <v>29</v>
      </c>
      <c r="K207" s="32" t="s">
        <v>208</v>
      </c>
      <c r="L207" s="37" t="s">
        <v>142</v>
      </c>
      <c r="M207" s="37">
        <v>3</v>
      </c>
      <c r="N207" s="18">
        <v>1542</v>
      </c>
      <c r="AF207" s="18">
        <v>1542</v>
      </c>
    </row>
    <row r="208" spans="1:39" ht="30" x14ac:dyDescent="0.25">
      <c r="C208" s="90" t="s">
        <v>69</v>
      </c>
      <c r="D208" s="3">
        <v>31</v>
      </c>
      <c r="K208" s="32" t="s">
        <v>208</v>
      </c>
      <c r="L208" s="37" t="s">
        <v>142</v>
      </c>
      <c r="M208" s="37">
        <v>1</v>
      </c>
      <c r="N208" s="18">
        <v>514</v>
      </c>
      <c r="AF208" s="18">
        <v>514</v>
      </c>
    </row>
    <row r="209" spans="1:39" s="5" customFormat="1" ht="30" x14ac:dyDescent="0.25">
      <c r="A209" s="33"/>
      <c r="B209" s="33"/>
      <c r="C209" s="91" t="s">
        <v>69</v>
      </c>
      <c r="D209" s="6">
        <v>39</v>
      </c>
      <c r="E209" s="33"/>
      <c r="F209" s="33"/>
      <c r="G209" s="33"/>
      <c r="H209" s="33"/>
      <c r="I209" s="33"/>
      <c r="J209" s="33"/>
      <c r="K209" s="34" t="s">
        <v>160</v>
      </c>
      <c r="L209" s="33" t="s">
        <v>142</v>
      </c>
      <c r="M209" s="33">
        <v>2</v>
      </c>
      <c r="N209" s="33">
        <v>1028</v>
      </c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>
        <v>1028</v>
      </c>
      <c r="AG209" s="33"/>
      <c r="AH209" s="33"/>
      <c r="AI209" s="33"/>
      <c r="AJ209" s="33"/>
      <c r="AK209" s="33"/>
      <c r="AL209" s="33"/>
      <c r="AM209" s="33"/>
    </row>
    <row r="210" spans="1:39" ht="60" x14ac:dyDescent="0.25">
      <c r="C210" s="90" t="s">
        <v>69</v>
      </c>
      <c r="D210" s="3">
        <v>43</v>
      </c>
      <c r="K210" s="32" t="s">
        <v>179</v>
      </c>
      <c r="L210" s="37" t="s">
        <v>150</v>
      </c>
      <c r="M210" s="37">
        <v>28</v>
      </c>
      <c r="N210" s="18">
        <v>7280</v>
      </c>
      <c r="AC210" s="18">
        <v>7280</v>
      </c>
    </row>
    <row r="211" spans="1:39" ht="60" x14ac:dyDescent="0.25">
      <c r="C211" s="90" t="s">
        <v>69</v>
      </c>
      <c r="D211" s="3">
        <v>47</v>
      </c>
      <c r="K211" s="32" t="s">
        <v>179</v>
      </c>
      <c r="L211" s="37" t="s">
        <v>150</v>
      </c>
      <c r="M211" s="37">
        <v>28</v>
      </c>
      <c r="N211" s="18">
        <v>7280</v>
      </c>
      <c r="AD211" s="18">
        <v>7280</v>
      </c>
    </row>
    <row r="212" spans="1:39" x14ac:dyDescent="0.25">
      <c r="C212" s="96" t="s">
        <v>209</v>
      </c>
    </row>
    <row r="213" spans="1:39" s="14" customFormat="1" x14ac:dyDescent="0.25">
      <c r="A213" s="41"/>
      <c r="B213" s="41"/>
      <c r="C213" s="94" t="s">
        <v>70</v>
      </c>
      <c r="D213" s="15">
        <v>34</v>
      </c>
      <c r="E213" s="41"/>
      <c r="F213" s="41"/>
      <c r="G213" s="41"/>
      <c r="H213" s="41"/>
      <c r="I213" s="41"/>
      <c r="J213" s="41"/>
      <c r="K213" s="42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</row>
    <row r="214" spans="1:39" ht="60" x14ac:dyDescent="0.25">
      <c r="C214" s="90" t="s">
        <v>71</v>
      </c>
      <c r="D214" s="3">
        <v>5</v>
      </c>
      <c r="K214" s="32" t="s">
        <v>179</v>
      </c>
      <c r="L214" s="37" t="s">
        <v>150</v>
      </c>
      <c r="M214" s="37">
        <v>54</v>
      </c>
      <c r="N214" s="18">
        <v>14040</v>
      </c>
      <c r="AM214" s="18">
        <v>14040</v>
      </c>
    </row>
    <row r="215" spans="1:39" s="14" customFormat="1" x14ac:dyDescent="0.25">
      <c r="A215" s="41"/>
      <c r="B215" s="41"/>
      <c r="C215" s="94" t="s">
        <v>71</v>
      </c>
      <c r="D215" s="15">
        <v>6</v>
      </c>
      <c r="E215" s="41"/>
      <c r="F215" s="41"/>
      <c r="G215" s="41"/>
      <c r="H215" s="41"/>
      <c r="I215" s="41"/>
      <c r="J215" s="41"/>
      <c r="K215" s="42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</row>
    <row r="216" spans="1:39" s="5" customFormat="1" ht="45" x14ac:dyDescent="0.25">
      <c r="A216" s="33"/>
      <c r="B216" s="33"/>
      <c r="C216" s="91" t="s">
        <v>71</v>
      </c>
      <c r="D216" s="6">
        <v>7</v>
      </c>
      <c r="E216" s="33"/>
      <c r="F216" s="33"/>
      <c r="G216" s="33"/>
      <c r="H216" s="33"/>
      <c r="I216" s="33"/>
      <c r="J216" s="33"/>
      <c r="K216" s="34" t="s">
        <v>183</v>
      </c>
      <c r="L216" s="33" t="s">
        <v>142</v>
      </c>
      <c r="M216" s="33">
        <v>2</v>
      </c>
      <c r="N216" s="33">
        <v>13168</v>
      </c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>
        <v>13168</v>
      </c>
      <c r="AH216" s="33"/>
      <c r="AI216" s="33"/>
      <c r="AJ216" s="33"/>
      <c r="AK216" s="33"/>
      <c r="AL216" s="33"/>
      <c r="AM216" s="33"/>
    </row>
    <row r="217" spans="1:39" s="5" customFormat="1" ht="45" x14ac:dyDescent="0.25">
      <c r="A217" s="33"/>
      <c r="B217" s="33"/>
      <c r="C217" s="91" t="s">
        <v>71</v>
      </c>
      <c r="D217" s="6">
        <v>7</v>
      </c>
      <c r="E217" s="33"/>
      <c r="F217" s="33"/>
      <c r="G217" s="33"/>
      <c r="H217" s="33"/>
      <c r="I217" s="33"/>
      <c r="J217" s="33"/>
      <c r="K217" s="34" t="s">
        <v>185</v>
      </c>
      <c r="L217" s="33" t="s">
        <v>142</v>
      </c>
      <c r="M217" s="33">
        <v>2</v>
      </c>
      <c r="N217" s="33">
        <v>2141.44</v>
      </c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>
        <v>2141.44</v>
      </c>
      <c r="AH217" s="33"/>
      <c r="AI217" s="33"/>
      <c r="AJ217" s="33"/>
      <c r="AK217" s="33"/>
      <c r="AL217" s="33"/>
      <c r="AM217" s="33"/>
    </row>
    <row r="218" spans="1:39" ht="60" x14ac:dyDescent="0.25">
      <c r="C218" s="90" t="s">
        <v>71</v>
      </c>
      <c r="D218" s="3">
        <v>9</v>
      </c>
      <c r="K218" s="32" t="s">
        <v>179</v>
      </c>
      <c r="L218" s="37" t="s">
        <v>150</v>
      </c>
      <c r="M218" s="37">
        <v>54</v>
      </c>
      <c r="N218" s="18">
        <v>14040</v>
      </c>
      <c r="AL218" s="18">
        <v>14040</v>
      </c>
    </row>
    <row r="219" spans="1:39" s="5" customFormat="1" ht="30" x14ac:dyDescent="0.25">
      <c r="A219" s="33"/>
      <c r="B219" s="33"/>
      <c r="C219" s="91" t="s">
        <v>71</v>
      </c>
      <c r="D219" s="6">
        <v>11</v>
      </c>
      <c r="E219" s="33"/>
      <c r="F219" s="33"/>
      <c r="G219" s="33"/>
      <c r="H219" s="33"/>
      <c r="I219" s="33"/>
      <c r="J219" s="33"/>
      <c r="K219" s="34" t="s">
        <v>160</v>
      </c>
      <c r="L219" s="33" t="s">
        <v>142</v>
      </c>
      <c r="M219" s="33">
        <v>2</v>
      </c>
      <c r="N219" s="33">
        <v>1028</v>
      </c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>
        <v>1028</v>
      </c>
      <c r="AG219" s="33"/>
      <c r="AH219" s="33"/>
      <c r="AI219" s="33"/>
      <c r="AJ219" s="33"/>
      <c r="AK219" s="33"/>
      <c r="AL219" s="33"/>
      <c r="AM219" s="33"/>
    </row>
    <row r="220" spans="1:39" s="7" customFormat="1" x14ac:dyDescent="0.25">
      <c r="A220" s="38"/>
      <c r="B220" s="38"/>
      <c r="C220" s="93" t="s">
        <v>71</v>
      </c>
      <c r="D220" s="8">
        <v>16</v>
      </c>
      <c r="E220" s="38"/>
      <c r="F220" s="38"/>
      <c r="G220" s="38"/>
      <c r="H220" s="38"/>
      <c r="I220" s="38"/>
      <c r="J220" s="38"/>
      <c r="K220" s="39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</row>
    <row r="221" spans="1:39" ht="30" x14ac:dyDescent="0.25">
      <c r="C221" s="90" t="s">
        <v>71</v>
      </c>
      <c r="D221" s="3">
        <v>22</v>
      </c>
      <c r="K221" s="32" t="s">
        <v>148</v>
      </c>
      <c r="L221" s="37" t="s">
        <v>142</v>
      </c>
      <c r="M221" s="37">
        <v>24</v>
      </c>
      <c r="N221" s="18">
        <v>25697.279999999999</v>
      </c>
      <c r="AI221" s="18">
        <v>25697.279999999999</v>
      </c>
    </row>
    <row r="222" spans="1:39" ht="30" x14ac:dyDescent="0.25">
      <c r="C222" s="90" t="s">
        <v>71</v>
      </c>
      <c r="D222" s="3">
        <v>22</v>
      </c>
      <c r="K222" s="32" t="s">
        <v>210</v>
      </c>
      <c r="L222" s="37" t="s">
        <v>142</v>
      </c>
      <c r="M222" s="37">
        <v>1</v>
      </c>
      <c r="N222" s="18">
        <v>452</v>
      </c>
      <c r="AI222" s="18">
        <v>452</v>
      </c>
    </row>
    <row r="223" spans="1:39" ht="60" x14ac:dyDescent="0.25">
      <c r="C223" s="90" t="s">
        <v>72</v>
      </c>
      <c r="D223" s="3">
        <v>3</v>
      </c>
      <c r="K223" s="32" t="s">
        <v>179</v>
      </c>
      <c r="L223" s="37" t="s">
        <v>150</v>
      </c>
      <c r="M223" s="37">
        <v>36</v>
      </c>
      <c r="N223" s="18">
        <v>9360</v>
      </c>
      <c r="AC223" s="18">
        <v>9360</v>
      </c>
    </row>
    <row r="224" spans="1:39" ht="60" x14ac:dyDescent="0.25">
      <c r="C224" s="90" t="s">
        <v>72</v>
      </c>
      <c r="D224" s="3">
        <v>9</v>
      </c>
      <c r="K224" s="32" t="s">
        <v>189</v>
      </c>
      <c r="L224" s="37" t="s">
        <v>150</v>
      </c>
      <c r="M224" s="37">
        <v>120</v>
      </c>
      <c r="N224" s="18">
        <v>31200</v>
      </c>
      <c r="AM224" s="18">
        <v>31200</v>
      </c>
    </row>
    <row r="225" spans="1:39" s="7" customFormat="1" x14ac:dyDescent="0.25">
      <c r="A225" s="38"/>
      <c r="B225" s="38"/>
      <c r="C225" s="93" t="s">
        <v>36</v>
      </c>
      <c r="D225" s="8">
        <v>3</v>
      </c>
      <c r="E225" s="38"/>
      <c r="F225" s="38"/>
      <c r="G225" s="38"/>
      <c r="H225" s="38"/>
      <c r="I225" s="38"/>
      <c r="J225" s="38"/>
      <c r="K225" s="39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</row>
    <row r="226" spans="1:39" s="7" customFormat="1" x14ac:dyDescent="0.25">
      <c r="A226" s="38"/>
      <c r="B226" s="38"/>
      <c r="C226" s="93" t="s">
        <v>73</v>
      </c>
      <c r="D226" s="8">
        <v>6</v>
      </c>
      <c r="E226" s="38"/>
      <c r="F226" s="38"/>
      <c r="G226" s="38"/>
      <c r="H226" s="38"/>
      <c r="I226" s="38"/>
      <c r="J226" s="38"/>
      <c r="K226" s="39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1:39" s="7" customFormat="1" x14ac:dyDescent="0.25">
      <c r="A227" s="38"/>
      <c r="B227" s="38"/>
      <c r="C227" s="93" t="s">
        <v>73</v>
      </c>
      <c r="D227" s="8">
        <v>10</v>
      </c>
      <c r="E227" s="38"/>
      <c r="F227" s="38"/>
      <c r="G227" s="38"/>
      <c r="H227" s="38"/>
      <c r="I227" s="38"/>
      <c r="J227" s="38"/>
      <c r="K227" s="39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1:39" s="7" customFormat="1" x14ac:dyDescent="0.25">
      <c r="A228" s="38"/>
      <c r="B228" s="38"/>
      <c r="C228" s="93" t="s">
        <v>74</v>
      </c>
      <c r="D228" s="8">
        <v>21</v>
      </c>
      <c r="E228" s="38"/>
      <c r="F228" s="38"/>
      <c r="G228" s="38"/>
      <c r="H228" s="38"/>
      <c r="I228" s="38"/>
      <c r="J228" s="38"/>
      <c r="K228" s="39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1:39" s="7" customFormat="1" x14ac:dyDescent="0.25">
      <c r="A229" s="38"/>
      <c r="B229" s="38"/>
      <c r="C229" s="93" t="s">
        <v>74</v>
      </c>
      <c r="D229" s="8">
        <v>23</v>
      </c>
      <c r="E229" s="38"/>
      <c r="F229" s="38"/>
      <c r="G229" s="38"/>
      <c r="H229" s="38"/>
      <c r="I229" s="38"/>
      <c r="J229" s="38"/>
      <c r="K229" s="39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spans="1:39" ht="30" x14ac:dyDescent="0.25">
      <c r="C230" s="90" t="s">
        <v>74</v>
      </c>
      <c r="D230" s="3">
        <v>27</v>
      </c>
      <c r="K230" s="32" t="s">
        <v>210</v>
      </c>
      <c r="L230" s="37" t="s">
        <v>142</v>
      </c>
      <c r="M230" s="37">
        <v>1</v>
      </c>
      <c r="N230" s="18">
        <v>452</v>
      </c>
      <c r="AB230" s="18">
        <v>452</v>
      </c>
    </row>
    <row r="231" spans="1:39" s="7" customFormat="1" x14ac:dyDescent="0.25">
      <c r="A231" s="38"/>
      <c r="B231" s="38"/>
      <c r="C231" s="93" t="s">
        <v>75</v>
      </c>
      <c r="D231" s="8">
        <v>61</v>
      </c>
      <c r="E231" s="38"/>
      <c r="F231" s="38"/>
      <c r="G231" s="38"/>
      <c r="H231" s="38"/>
      <c r="I231" s="38"/>
      <c r="J231" s="38"/>
      <c r="K231" s="39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</row>
    <row r="232" spans="1:39" s="7" customFormat="1" x14ac:dyDescent="0.25">
      <c r="A232" s="38"/>
      <c r="B232" s="38"/>
      <c r="C232" s="93" t="s">
        <v>76</v>
      </c>
      <c r="D232" s="8">
        <v>3</v>
      </c>
      <c r="E232" s="38"/>
      <c r="F232" s="38"/>
      <c r="G232" s="38"/>
      <c r="H232" s="38"/>
      <c r="I232" s="38"/>
      <c r="J232" s="38"/>
      <c r="K232" s="39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spans="1:39" s="7" customFormat="1" ht="29.25" x14ac:dyDescent="0.25">
      <c r="A233" s="38"/>
      <c r="B233" s="38"/>
      <c r="C233" s="93" t="s">
        <v>77</v>
      </c>
      <c r="D233" s="8">
        <v>44</v>
      </c>
      <c r="E233" s="38"/>
      <c r="F233" s="38"/>
      <c r="G233" s="38"/>
      <c r="H233" s="38"/>
      <c r="I233" s="38"/>
      <c r="J233" s="38"/>
      <c r="K233" s="39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spans="1:39" s="7" customFormat="1" ht="29.25" x14ac:dyDescent="0.25">
      <c r="A234" s="38"/>
      <c r="B234" s="38"/>
      <c r="C234" s="93" t="s">
        <v>77</v>
      </c>
      <c r="D234" s="8">
        <v>48</v>
      </c>
      <c r="E234" s="38"/>
      <c r="F234" s="38"/>
      <c r="G234" s="38"/>
      <c r="H234" s="38"/>
      <c r="I234" s="38"/>
      <c r="J234" s="38"/>
      <c r="K234" s="39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spans="1:39" s="7" customFormat="1" ht="29.25" x14ac:dyDescent="0.25">
      <c r="A235" s="38"/>
      <c r="B235" s="38"/>
      <c r="C235" s="93" t="s">
        <v>77</v>
      </c>
      <c r="D235" s="8">
        <v>66</v>
      </c>
      <c r="E235" s="38"/>
      <c r="F235" s="38"/>
      <c r="G235" s="38"/>
      <c r="H235" s="38"/>
      <c r="I235" s="38"/>
      <c r="J235" s="38"/>
      <c r="K235" s="39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spans="1:39" ht="60" x14ac:dyDescent="0.25">
      <c r="C236" s="97" t="s">
        <v>78</v>
      </c>
      <c r="D236" s="12" t="s">
        <v>79</v>
      </c>
      <c r="K236" s="32" t="s">
        <v>180</v>
      </c>
      <c r="L236" s="18" t="s">
        <v>150</v>
      </c>
      <c r="M236" s="18">
        <v>143</v>
      </c>
      <c r="N236" s="18">
        <v>37180</v>
      </c>
      <c r="AB236" s="18">
        <v>37180</v>
      </c>
    </row>
    <row r="237" spans="1:39" ht="30" x14ac:dyDescent="0.25">
      <c r="C237" s="90" t="s">
        <v>77</v>
      </c>
      <c r="D237" s="3">
        <v>80</v>
      </c>
      <c r="K237" s="32" t="s">
        <v>212</v>
      </c>
      <c r="L237" s="18" t="s">
        <v>142</v>
      </c>
      <c r="M237" s="18">
        <v>2</v>
      </c>
      <c r="N237" s="18">
        <v>20283</v>
      </c>
      <c r="AI237" s="18">
        <v>20283</v>
      </c>
    </row>
    <row r="238" spans="1:39" ht="30" x14ac:dyDescent="0.25">
      <c r="C238" s="90" t="s">
        <v>77</v>
      </c>
      <c r="D238" s="3">
        <v>80</v>
      </c>
      <c r="K238" s="32" t="s">
        <v>238</v>
      </c>
      <c r="L238" s="18" t="s">
        <v>142</v>
      </c>
      <c r="M238" s="18">
        <v>18</v>
      </c>
      <c r="N238" s="18">
        <v>27000</v>
      </c>
      <c r="AJ238" s="18">
        <v>27000</v>
      </c>
    </row>
    <row r="239" spans="1:39" ht="30" x14ac:dyDescent="0.25">
      <c r="C239" s="90" t="s">
        <v>77</v>
      </c>
      <c r="D239" s="3">
        <v>82</v>
      </c>
      <c r="K239" s="32" t="s">
        <v>212</v>
      </c>
      <c r="L239" s="18" t="s">
        <v>142</v>
      </c>
      <c r="M239" s="18">
        <v>2</v>
      </c>
      <c r="N239" s="18">
        <v>20283</v>
      </c>
      <c r="AG239" s="18">
        <v>20283</v>
      </c>
    </row>
    <row r="240" spans="1:39" ht="60" x14ac:dyDescent="0.25">
      <c r="C240" s="90" t="s">
        <v>77</v>
      </c>
      <c r="D240" s="3">
        <v>82</v>
      </c>
      <c r="K240" s="32" t="s">
        <v>189</v>
      </c>
      <c r="L240" s="18" t="s">
        <v>150</v>
      </c>
      <c r="M240" s="18">
        <v>120</v>
      </c>
      <c r="N240" s="18">
        <v>31200</v>
      </c>
      <c r="AM240" s="18">
        <v>31200</v>
      </c>
    </row>
    <row r="241" spans="1:39" s="5" customFormat="1" ht="29.25" x14ac:dyDescent="0.25">
      <c r="A241" s="33"/>
      <c r="B241" s="33"/>
      <c r="C241" s="91" t="s">
        <v>77</v>
      </c>
      <c r="D241" s="6">
        <v>84</v>
      </c>
      <c r="E241" s="33"/>
      <c r="F241" s="33"/>
      <c r="G241" s="33"/>
      <c r="H241" s="33"/>
      <c r="I241" s="33"/>
      <c r="J241" s="33"/>
      <c r="K241" s="34" t="s">
        <v>156</v>
      </c>
      <c r="L241" s="33" t="s">
        <v>142</v>
      </c>
      <c r="M241" s="33">
        <v>1</v>
      </c>
      <c r="N241" s="33">
        <v>165935</v>
      </c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>
        <v>165935</v>
      </c>
      <c r="AH241" s="33"/>
      <c r="AI241" s="33"/>
      <c r="AJ241" s="33"/>
      <c r="AK241" s="33"/>
      <c r="AL241" s="33"/>
      <c r="AM241" s="33"/>
    </row>
    <row r="242" spans="1:39" ht="60" x14ac:dyDescent="0.25">
      <c r="C242" s="90" t="s">
        <v>77</v>
      </c>
      <c r="D242" s="3" t="s">
        <v>80</v>
      </c>
      <c r="K242" s="32" t="s">
        <v>189</v>
      </c>
      <c r="L242" s="18" t="s">
        <v>150</v>
      </c>
      <c r="M242" s="18">
        <v>198</v>
      </c>
      <c r="N242" s="18">
        <v>51480</v>
      </c>
      <c r="AD242" s="18">
        <v>51480</v>
      </c>
    </row>
    <row r="243" spans="1:39" ht="60" x14ac:dyDescent="0.25">
      <c r="C243" s="90" t="s">
        <v>77</v>
      </c>
      <c r="D243" s="3" t="s">
        <v>81</v>
      </c>
      <c r="K243" s="32" t="s">
        <v>189</v>
      </c>
      <c r="L243" s="18" t="s">
        <v>150</v>
      </c>
      <c r="M243" s="18">
        <v>198</v>
      </c>
      <c r="N243" s="18">
        <v>51480</v>
      </c>
      <c r="AD243" s="18">
        <v>51480</v>
      </c>
    </row>
    <row r="244" spans="1:39" ht="60" x14ac:dyDescent="0.25">
      <c r="C244" s="90" t="s">
        <v>77</v>
      </c>
      <c r="D244" s="3" t="s">
        <v>82</v>
      </c>
      <c r="K244" s="32" t="s">
        <v>189</v>
      </c>
      <c r="L244" s="18" t="s">
        <v>150</v>
      </c>
      <c r="M244" s="18">
        <v>198</v>
      </c>
      <c r="N244" s="18">
        <v>51480</v>
      </c>
      <c r="AD244" s="18">
        <v>51480</v>
      </c>
    </row>
    <row r="245" spans="1:39" s="5" customFormat="1" ht="45" x14ac:dyDescent="0.25">
      <c r="A245" s="33"/>
      <c r="B245" s="33"/>
      <c r="C245" s="91" t="s">
        <v>83</v>
      </c>
      <c r="D245" s="6">
        <v>18</v>
      </c>
      <c r="E245" s="33"/>
      <c r="F245" s="33"/>
      <c r="G245" s="33"/>
      <c r="H245" s="33"/>
      <c r="I245" s="33"/>
      <c r="J245" s="33"/>
      <c r="K245" s="34" t="s">
        <v>183</v>
      </c>
      <c r="L245" s="33" t="s">
        <v>142</v>
      </c>
      <c r="M245" s="33">
        <v>2</v>
      </c>
      <c r="N245" s="33">
        <v>13168</v>
      </c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>
        <v>13168</v>
      </c>
      <c r="AI245" s="33"/>
      <c r="AJ245" s="33"/>
      <c r="AK245" s="33"/>
      <c r="AL245" s="33"/>
      <c r="AM245" s="33"/>
    </row>
    <row r="246" spans="1:39" s="5" customFormat="1" ht="45" x14ac:dyDescent="0.25">
      <c r="A246" s="33"/>
      <c r="B246" s="33"/>
      <c r="C246" s="91" t="s">
        <v>83</v>
      </c>
      <c r="D246" s="6">
        <v>18</v>
      </c>
      <c r="E246" s="33"/>
      <c r="F246" s="33"/>
      <c r="G246" s="33"/>
      <c r="H246" s="33"/>
      <c r="I246" s="33"/>
      <c r="J246" s="33"/>
      <c r="K246" s="34" t="s">
        <v>185</v>
      </c>
      <c r="L246" s="33" t="s">
        <v>142</v>
      </c>
      <c r="M246" s="33">
        <v>2</v>
      </c>
      <c r="N246" s="33">
        <v>2141.44</v>
      </c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>
        <v>2141.44</v>
      </c>
      <c r="AI246" s="33"/>
      <c r="AJ246" s="33"/>
      <c r="AK246" s="33"/>
      <c r="AL246" s="33"/>
      <c r="AM246" s="33"/>
    </row>
    <row r="247" spans="1:39" ht="30" x14ac:dyDescent="0.25">
      <c r="C247" s="90" t="s">
        <v>84</v>
      </c>
      <c r="D247" s="3">
        <v>1</v>
      </c>
      <c r="K247" s="32" t="s">
        <v>213</v>
      </c>
      <c r="L247" s="37" t="s">
        <v>142</v>
      </c>
      <c r="M247" s="37">
        <v>2</v>
      </c>
      <c r="N247" s="37">
        <v>2141.44</v>
      </c>
      <c r="AB247" s="37">
        <v>2141.44</v>
      </c>
    </row>
    <row r="248" spans="1:39" ht="60" x14ac:dyDescent="0.25">
      <c r="C248" s="90" t="s">
        <v>84</v>
      </c>
      <c r="D248" s="3">
        <v>1</v>
      </c>
      <c r="K248" s="32" t="s">
        <v>189</v>
      </c>
      <c r="L248" s="18" t="s">
        <v>150</v>
      </c>
      <c r="M248" s="18">
        <v>30</v>
      </c>
      <c r="N248" s="18">
        <v>7800</v>
      </c>
      <c r="AB248" s="18">
        <v>7800</v>
      </c>
    </row>
    <row r="249" spans="1:39" ht="60" x14ac:dyDescent="0.25">
      <c r="C249" s="90" t="s">
        <v>84</v>
      </c>
      <c r="D249" s="3">
        <v>2</v>
      </c>
      <c r="K249" s="32" t="s">
        <v>189</v>
      </c>
      <c r="L249" s="18" t="s">
        <v>150</v>
      </c>
      <c r="M249" s="18">
        <v>30</v>
      </c>
      <c r="N249" s="18">
        <v>7800</v>
      </c>
      <c r="AB249" s="18">
        <v>7800</v>
      </c>
    </row>
    <row r="250" spans="1:39" ht="60" x14ac:dyDescent="0.25">
      <c r="C250" s="98" t="s">
        <v>85</v>
      </c>
      <c r="D250" s="13" t="s">
        <v>86</v>
      </c>
      <c r="K250" s="32" t="s">
        <v>180</v>
      </c>
      <c r="L250" s="18" t="s">
        <v>150</v>
      </c>
      <c r="M250" s="18">
        <v>111</v>
      </c>
      <c r="N250" s="18">
        <v>28860</v>
      </c>
      <c r="AC250" s="18">
        <v>28860</v>
      </c>
    </row>
    <row r="251" spans="1:39" ht="60" x14ac:dyDescent="0.25">
      <c r="C251" s="90" t="s">
        <v>67</v>
      </c>
      <c r="D251" s="3">
        <v>35</v>
      </c>
      <c r="K251" s="32" t="s">
        <v>189</v>
      </c>
      <c r="L251" s="18" t="s">
        <v>150</v>
      </c>
      <c r="M251" s="18">
        <v>30</v>
      </c>
      <c r="N251" s="18">
        <v>7800</v>
      </c>
      <c r="AC251" s="18">
        <v>7800</v>
      </c>
    </row>
    <row r="252" spans="1:39" ht="43.5" x14ac:dyDescent="0.25">
      <c r="C252" s="90" t="s">
        <v>67</v>
      </c>
      <c r="D252" s="3">
        <v>48</v>
      </c>
      <c r="K252" s="32" t="s">
        <v>214</v>
      </c>
      <c r="L252" s="18" t="s">
        <v>142</v>
      </c>
      <c r="M252" s="18">
        <v>5</v>
      </c>
      <c r="N252" s="18">
        <v>5353.6</v>
      </c>
      <c r="AJ252" s="18">
        <v>5353.6</v>
      </c>
    </row>
    <row r="253" spans="1:39" ht="60" x14ac:dyDescent="0.25">
      <c r="C253" s="90" t="s">
        <v>67</v>
      </c>
      <c r="D253" s="3">
        <v>49</v>
      </c>
      <c r="K253" s="32" t="s">
        <v>180</v>
      </c>
      <c r="L253" s="18" t="s">
        <v>150</v>
      </c>
      <c r="M253" s="18">
        <v>102</v>
      </c>
      <c r="N253" s="18">
        <v>26520</v>
      </c>
      <c r="AM253" s="18">
        <v>26520</v>
      </c>
    </row>
    <row r="254" spans="1:39" ht="60" x14ac:dyDescent="0.25">
      <c r="C254" s="90" t="s">
        <v>67</v>
      </c>
      <c r="D254" s="3">
        <v>50</v>
      </c>
      <c r="K254" s="32" t="s">
        <v>189</v>
      </c>
      <c r="L254" s="18" t="s">
        <v>150</v>
      </c>
      <c r="M254" s="18">
        <v>143</v>
      </c>
      <c r="N254" s="18">
        <v>37180</v>
      </c>
      <c r="AL254" s="18">
        <v>37180</v>
      </c>
    </row>
    <row r="255" spans="1:39" ht="60" x14ac:dyDescent="0.25">
      <c r="C255" s="90" t="s">
        <v>67</v>
      </c>
      <c r="D255" s="3">
        <v>51</v>
      </c>
      <c r="K255" s="32" t="s">
        <v>180</v>
      </c>
      <c r="L255" s="18" t="s">
        <v>150</v>
      </c>
      <c r="M255" s="18">
        <v>68</v>
      </c>
      <c r="N255" s="18">
        <v>17680</v>
      </c>
      <c r="AL255" s="18">
        <v>17680</v>
      </c>
    </row>
    <row r="256" spans="1:39" ht="60" x14ac:dyDescent="0.25">
      <c r="C256" s="90" t="s">
        <v>67</v>
      </c>
      <c r="D256" s="3">
        <v>53</v>
      </c>
      <c r="K256" s="32" t="s">
        <v>180</v>
      </c>
      <c r="L256" s="18" t="s">
        <v>150</v>
      </c>
      <c r="M256" s="18">
        <v>68</v>
      </c>
      <c r="N256" s="18">
        <v>17680</v>
      </c>
      <c r="AC256" s="18">
        <v>17680</v>
      </c>
    </row>
    <row r="257" spans="1:39" ht="60" x14ac:dyDescent="0.25">
      <c r="C257" s="90" t="s">
        <v>67</v>
      </c>
      <c r="D257" s="3">
        <v>54</v>
      </c>
      <c r="K257" s="32" t="s">
        <v>180</v>
      </c>
      <c r="L257" s="18" t="s">
        <v>150</v>
      </c>
      <c r="M257" s="18">
        <v>68</v>
      </c>
      <c r="N257" s="18">
        <v>17680</v>
      </c>
      <c r="AC257" s="18">
        <v>17680</v>
      </c>
    </row>
    <row r="258" spans="1:39" ht="60" x14ac:dyDescent="0.25">
      <c r="C258" s="90" t="s">
        <v>67</v>
      </c>
      <c r="D258" s="3">
        <v>55</v>
      </c>
      <c r="K258" s="32" t="s">
        <v>180</v>
      </c>
      <c r="L258" s="18" t="s">
        <v>150</v>
      </c>
      <c r="M258" s="18">
        <v>68</v>
      </c>
      <c r="N258" s="18">
        <v>17680</v>
      </c>
      <c r="AC258" s="18">
        <v>17680</v>
      </c>
    </row>
    <row r="259" spans="1:39" ht="60" x14ac:dyDescent="0.25">
      <c r="C259" s="90" t="s">
        <v>67</v>
      </c>
      <c r="D259" s="3">
        <v>56</v>
      </c>
      <c r="K259" s="32" t="s">
        <v>180</v>
      </c>
      <c r="L259" s="18" t="s">
        <v>150</v>
      </c>
      <c r="M259" s="18">
        <v>54</v>
      </c>
      <c r="N259" s="18">
        <v>14040</v>
      </c>
      <c r="AD259" s="18">
        <v>14040</v>
      </c>
    </row>
    <row r="260" spans="1:39" ht="60" x14ac:dyDescent="0.25">
      <c r="C260" s="90" t="s">
        <v>67</v>
      </c>
      <c r="D260" s="12" t="s">
        <v>87</v>
      </c>
      <c r="K260" s="32" t="s">
        <v>180</v>
      </c>
      <c r="L260" s="18" t="s">
        <v>150</v>
      </c>
      <c r="M260" s="18">
        <v>135</v>
      </c>
      <c r="N260" s="18">
        <v>35100</v>
      </c>
      <c r="AD260" s="18">
        <v>35100</v>
      </c>
    </row>
    <row r="261" spans="1:39" ht="60" x14ac:dyDescent="0.25">
      <c r="C261" s="90" t="s">
        <v>67</v>
      </c>
      <c r="D261" s="3">
        <v>59</v>
      </c>
      <c r="K261" s="32" t="s">
        <v>180</v>
      </c>
      <c r="L261" s="18" t="s">
        <v>150</v>
      </c>
      <c r="M261" s="18">
        <v>68</v>
      </c>
      <c r="N261" s="18">
        <v>17680</v>
      </c>
      <c r="AE261" s="18">
        <v>17680</v>
      </c>
    </row>
    <row r="262" spans="1:39" ht="60" x14ac:dyDescent="0.25">
      <c r="C262" s="90" t="s">
        <v>67</v>
      </c>
      <c r="D262" s="3">
        <v>63</v>
      </c>
      <c r="K262" s="32" t="s">
        <v>180</v>
      </c>
      <c r="L262" s="18" t="s">
        <v>150</v>
      </c>
      <c r="M262" s="18">
        <v>68</v>
      </c>
      <c r="N262" s="18">
        <v>17680</v>
      </c>
      <c r="AE262" s="18">
        <v>17680</v>
      </c>
    </row>
    <row r="263" spans="1:39" s="7" customFormat="1" x14ac:dyDescent="0.25">
      <c r="A263" s="38"/>
      <c r="B263" s="38"/>
      <c r="C263" s="93" t="s">
        <v>88</v>
      </c>
      <c r="D263" s="8">
        <v>1</v>
      </c>
      <c r="E263" s="38"/>
      <c r="F263" s="38"/>
      <c r="G263" s="38"/>
      <c r="H263" s="38"/>
      <c r="I263" s="38"/>
      <c r="J263" s="38"/>
      <c r="K263" s="39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</row>
    <row r="264" spans="1:39" ht="60" x14ac:dyDescent="0.25">
      <c r="C264" s="90" t="s">
        <v>88</v>
      </c>
      <c r="D264" s="3">
        <v>9</v>
      </c>
      <c r="K264" s="32" t="s">
        <v>211</v>
      </c>
      <c r="L264" s="18" t="s">
        <v>150</v>
      </c>
      <c r="M264" s="18">
        <v>24</v>
      </c>
      <c r="N264" s="18">
        <v>6240</v>
      </c>
      <c r="AE264" s="18">
        <v>6240</v>
      </c>
    </row>
    <row r="265" spans="1:39" s="7" customFormat="1" x14ac:dyDescent="0.25">
      <c r="A265" s="38"/>
      <c r="B265" s="38"/>
      <c r="C265" s="93" t="s">
        <v>89</v>
      </c>
      <c r="D265" s="8">
        <v>1</v>
      </c>
      <c r="E265" s="38"/>
      <c r="F265" s="38"/>
      <c r="G265" s="38"/>
      <c r="H265" s="38"/>
      <c r="I265" s="38"/>
      <c r="J265" s="38"/>
      <c r="K265" s="39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</row>
    <row r="266" spans="1:39" s="7" customFormat="1" x14ac:dyDescent="0.25">
      <c r="A266" s="38"/>
      <c r="B266" s="38"/>
      <c r="C266" s="93" t="s">
        <v>89</v>
      </c>
      <c r="D266" s="8">
        <v>5</v>
      </c>
      <c r="E266" s="38"/>
      <c r="F266" s="38"/>
      <c r="G266" s="38"/>
      <c r="H266" s="38"/>
      <c r="I266" s="38"/>
      <c r="J266" s="38"/>
      <c r="K266" s="39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</row>
    <row r="267" spans="1:39" s="7" customFormat="1" x14ac:dyDescent="0.25">
      <c r="A267" s="38"/>
      <c r="B267" s="38"/>
      <c r="C267" s="93" t="s">
        <v>89</v>
      </c>
      <c r="D267" s="8">
        <v>6</v>
      </c>
      <c r="E267" s="38"/>
      <c r="F267" s="38"/>
      <c r="G267" s="38"/>
      <c r="H267" s="38"/>
      <c r="I267" s="38"/>
      <c r="J267" s="38"/>
      <c r="K267" s="39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</row>
    <row r="268" spans="1:39" s="7" customFormat="1" x14ac:dyDescent="0.25">
      <c r="A268" s="38"/>
      <c r="B268" s="38"/>
      <c r="C268" s="93" t="s">
        <v>89</v>
      </c>
      <c r="D268" s="8">
        <v>14</v>
      </c>
      <c r="E268" s="38"/>
      <c r="F268" s="38"/>
      <c r="G268" s="38"/>
      <c r="H268" s="38"/>
      <c r="I268" s="38"/>
      <c r="J268" s="38"/>
      <c r="K268" s="39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</row>
    <row r="269" spans="1:39" s="7" customFormat="1" x14ac:dyDescent="0.25">
      <c r="A269" s="38"/>
      <c r="B269" s="38"/>
      <c r="C269" s="93" t="s">
        <v>89</v>
      </c>
      <c r="D269" s="8">
        <v>16</v>
      </c>
      <c r="E269" s="38"/>
      <c r="F269" s="38"/>
      <c r="G269" s="38"/>
      <c r="H269" s="38"/>
      <c r="I269" s="38"/>
      <c r="J269" s="38"/>
      <c r="K269" s="39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</row>
    <row r="270" spans="1:39" ht="30" x14ac:dyDescent="0.25">
      <c r="C270" s="90" t="s">
        <v>90</v>
      </c>
      <c r="D270" s="3">
        <v>1</v>
      </c>
      <c r="K270" s="32" t="s">
        <v>148</v>
      </c>
      <c r="L270" s="37" t="s">
        <v>142</v>
      </c>
      <c r="M270" s="37">
        <v>2</v>
      </c>
      <c r="N270" s="37">
        <v>2141.44</v>
      </c>
      <c r="AK270" s="37">
        <v>2141.44</v>
      </c>
    </row>
    <row r="271" spans="1:39" ht="60" x14ac:dyDescent="0.25">
      <c r="C271" s="90" t="s">
        <v>90</v>
      </c>
      <c r="D271" s="3">
        <v>1</v>
      </c>
      <c r="K271" s="32" t="s">
        <v>211</v>
      </c>
      <c r="L271" s="18" t="s">
        <v>150</v>
      </c>
      <c r="M271" s="18">
        <v>66</v>
      </c>
      <c r="N271" s="18">
        <v>17160</v>
      </c>
      <c r="AK271" s="18">
        <v>17160</v>
      </c>
    </row>
    <row r="272" spans="1:39" s="5" customFormat="1" ht="30" x14ac:dyDescent="0.25">
      <c r="A272" s="33"/>
      <c r="B272" s="33"/>
      <c r="C272" s="91" t="s">
        <v>90</v>
      </c>
      <c r="D272" s="6" t="s">
        <v>95</v>
      </c>
      <c r="E272" s="33"/>
      <c r="F272" s="33"/>
      <c r="G272" s="33"/>
      <c r="H272" s="33"/>
      <c r="I272" s="33"/>
      <c r="J272" s="33"/>
      <c r="K272" s="34" t="s">
        <v>145</v>
      </c>
      <c r="L272" s="33" t="s">
        <v>142</v>
      </c>
      <c r="M272" s="33">
        <v>1</v>
      </c>
      <c r="N272" s="33">
        <v>3984</v>
      </c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>
        <v>3984</v>
      </c>
      <c r="AG272" s="33"/>
      <c r="AH272" s="33"/>
      <c r="AI272" s="33"/>
      <c r="AJ272" s="33"/>
      <c r="AK272" s="33"/>
      <c r="AL272" s="33"/>
      <c r="AM272" s="33"/>
    </row>
    <row r="273" spans="1:39" ht="60" x14ac:dyDescent="0.25">
      <c r="C273" s="90" t="s">
        <v>90</v>
      </c>
      <c r="D273" s="3">
        <v>2</v>
      </c>
      <c r="K273" s="32" t="s">
        <v>180</v>
      </c>
      <c r="L273" s="18" t="s">
        <v>150</v>
      </c>
      <c r="M273" s="18">
        <v>66</v>
      </c>
      <c r="N273" s="18">
        <v>17160</v>
      </c>
      <c r="AB273" s="18">
        <v>17160</v>
      </c>
    </row>
    <row r="274" spans="1:39" ht="60" x14ac:dyDescent="0.25">
      <c r="C274" s="90" t="s">
        <v>90</v>
      </c>
      <c r="D274" s="3">
        <v>3</v>
      </c>
      <c r="K274" s="32" t="s">
        <v>180</v>
      </c>
      <c r="L274" s="18" t="s">
        <v>150</v>
      </c>
      <c r="M274" s="18">
        <v>66</v>
      </c>
      <c r="N274" s="18">
        <v>17160</v>
      </c>
      <c r="AB274" s="18">
        <v>17160</v>
      </c>
    </row>
    <row r="275" spans="1:39" ht="60" x14ac:dyDescent="0.25">
      <c r="C275" s="90" t="s">
        <v>90</v>
      </c>
      <c r="D275" s="3">
        <v>5</v>
      </c>
      <c r="K275" s="32" t="s">
        <v>180</v>
      </c>
      <c r="L275" s="18" t="s">
        <v>150</v>
      </c>
      <c r="M275" s="18">
        <v>66</v>
      </c>
      <c r="N275" s="18">
        <v>17160</v>
      </c>
      <c r="AC275" s="18">
        <v>17160</v>
      </c>
    </row>
    <row r="276" spans="1:39" ht="60" x14ac:dyDescent="0.25">
      <c r="C276" s="90" t="s">
        <v>90</v>
      </c>
      <c r="D276" s="3">
        <v>6</v>
      </c>
      <c r="K276" s="32" t="s">
        <v>180</v>
      </c>
      <c r="L276" s="18" t="s">
        <v>150</v>
      </c>
      <c r="M276" s="18">
        <v>66</v>
      </c>
      <c r="N276" s="18">
        <v>17160</v>
      </c>
      <c r="AC276" s="18">
        <v>17160</v>
      </c>
    </row>
    <row r="277" spans="1:39" ht="60" x14ac:dyDescent="0.25">
      <c r="C277" s="90" t="s">
        <v>90</v>
      </c>
      <c r="D277" s="3">
        <v>7</v>
      </c>
      <c r="K277" s="32" t="s">
        <v>180</v>
      </c>
      <c r="L277" s="18" t="s">
        <v>150</v>
      </c>
      <c r="M277" s="18">
        <v>66</v>
      </c>
      <c r="N277" s="18">
        <v>17160</v>
      </c>
      <c r="AD277" s="18">
        <v>17160</v>
      </c>
    </row>
    <row r="278" spans="1:39" ht="60" x14ac:dyDescent="0.25">
      <c r="C278" s="90" t="s">
        <v>90</v>
      </c>
      <c r="D278" s="3">
        <v>8</v>
      </c>
      <c r="K278" s="32" t="s">
        <v>180</v>
      </c>
      <c r="L278" s="18" t="s">
        <v>150</v>
      </c>
      <c r="M278" s="18">
        <v>66</v>
      </c>
      <c r="N278" s="18">
        <v>17160</v>
      </c>
      <c r="AD278" s="18">
        <v>17160</v>
      </c>
    </row>
    <row r="279" spans="1:39" ht="60" x14ac:dyDescent="0.25">
      <c r="C279" s="90" t="s">
        <v>90</v>
      </c>
      <c r="D279" s="3">
        <v>10</v>
      </c>
      <c r="K279" s="32" t="s">
        <v>180</v>
      </c>
      <c r="L279" s="18" t="s">
        <v>150</v>
      </c>
      <c r="M279" s="18">
        <v>66</v>
      </c>
      <c r="N279" s="18">
        <v>17160</v>
      </c>
      <c r="AE279" s="18">
        <v>17160</v>
      </c>
    </row>
    <row r="280" spans="1:39" ht="60" x14ac:dyDescent="0.25">
      <c r="C280" s="90" t="s">
        <v>90</v>
      </c>
      <c r="D280" s="3">
        <v>12</v>
      </c>
      <c r="K280" s="32" t="s">
        <v>180</v>
      </c>
      <c r="L280" s="18" t="s">
        <v>150</v>
      </c>
      <c r="M280" s="18">
        <v>66</v>
      </c>
      <c r="N280" s="18">
        <v>17160</v>
      </c>
      <c r="AE280" s="18">
        <v>17160</v>
      </c>
    </row>
    <row r="281" spans="1:39" ht="45" x14ac:dyDescent="0.25">
      <c r="C281" s="90" t="s">
        <v>90</v>
      </c>
      <c r="D281" s="3">
        <v>12</v>
      </c>
      <c r="K281" s="32" t="s">
        <v>239</v>
      </c>
      <c r="L281" s="18" t="s">
        <v>142</v>
      </c>
      <c r="M281" s="18">
        <v>1</v>
      </c>
      <c r="N281" s="18">
        <v>3896.76</v>
      </c>
      <c r="AJ281" s="18">
        <v>3896.76</v>
      </c>
    </row>
    <row r="282" spans="1:39" ht="60" x14ac:dyDescent="0.25">
      <c r="C282" s="90" t="s">
        <v>90</v>
      </c>
      <c r="D282" s="3">
        <v>14</v>
      </c>
      <c r="K282" s="32" t="s">
        <v>180</v>
      </c>
      <c r="L282" s="18" t="s">
        <v>150</v>
      </c>
      <c r="M282" s="18">
        <v>66</v>
      </c>
      <c r="N282" s="18">
        <v>17160</v>
      </c>
      <c r="AK282" s="18">
        <v>17160</v>
      </c>
    </row>
    <row r="283" spans="1:39" s="7" customFormat="1" x14ac:dyDescent="0.25">
      <c r="A283" s="38"/>
      <c r="B283" s="38"/>
      <c r="C283" s="93" t="s">
        <v>91</v>
      </c>
      <c r="D283" s="8">
        <v>2</v>
      </c>
      <c r="E283" s="38"/>
      <c r="F283" s="38"/>
      <c r="G283" s="38"/>
      <c r="H283" s="38"/>
      <c r="I283" s="38"/>
      <c r="J283" s="38"/>
      <c r="K283" s="39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</row>
    <row r="284" spans="1:39" s="7" customFormat="1" x14ac:dyDescent="0.25">
      <c r="A284" s="38"/>
      <c r="B284" s="38"/>
      <c r="C284" s="93" t="s">
        <v>91</v>
      </c>
      <c r="D284" s="8">
        <v>5</v>
      </c>
      <c r="E284" s="38"/>
      <c r="F284" s="38"/>
      <c r="G284" s="38"/>
      <c r="H284" s="38"/>
      <c r="I284" s="38"/>
      <c r="J284" s="38"/>
      <c r="K284" s="39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</row>
    <row r="285" spans="1:39" s="7" customFormat="1" x14ac:dyDescent="0.25">
      <c r="A285" s="38"/>
      <c r="B285" s="38"/>
      <c r="C285" s="93" t="s">
        <v>91</v>
      </c>
      <c r="D285" s="8">
        <v>9</v>
      </c>
      <c r="E285" s="38"/>
      <c r="F285" s="38"/>
      <c r="G285" s="38"/>
      <c r="H285" s="38"/>
      <c r="I285" s="38"/>
      <c r="J285" s="38"/>
      <c r="K285" s="39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</row>
    <row r="286" spans="1:39" s="7" customFormat="1" x14ac:dyDescent="0.25">
      <c r="A286" s="38"/>
      <c r="B286" s="38"/>
      <c r="C286" s="93" t="s">
        <v>91</v>
      </c>
      <c r="D286" s="8">
        <v>11</v>
      </c>
      <c r="E286" s="38"/>
      <c r="F286" s="38"/>
      <c r="G286" s="38"/>
      <c r="H286" s="38"/>
      <c r="I286" s="38"/>
      <c r="J286" s="38"/>
      <c r="K286" s="39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</row>
    <row r="287" spans="1:39" x14ac:dyDescent="0.25">
      <c r="C287" s="90" t="s">
        <v>91</v>
      </c>
      <c r="D287" s="3">
        <v>18</v>
      </c>
    </row>
    <row r="288" spans="1:39" s="5" customFormat="1" ht="45" x14ac:dyDescent="0.25">
      <c r="A288" s="33"/>
      <c r="B288" s="33"/>
      <c r="C288" s="91" t="s">
        <v>91</v>
      </c>
      <c r="D288" s="6">
        <v>22</v>
      </c>
      <c r="E288" s="33"/>
      <c r="F288" s="33"/>
      <c r="G288" s="33"/>
      <c r="H288" s="33"/>
      <c r="I288" s="33"/>
      <c r="J288" s="33"/>
      <c r="K288" s="34" t="s">
        <v>183</v>
      </c>
      <c r="L288" s="33" t="s">
        <v>142</v>
      </c>
      <c r="M288" s="33">
        <v>2</v>
      </c>
      <c r="N288" s="33">
        <v>13168</v>
      </c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>
        <v>13168</v>
      </c>
      <c r="AI288" s="33"/>
      <c r="AJ288" s="33"/>
      <c r="AK288" s="33"/>
      <c r="AL288" s="33"/>
      <c r="AM288" s="33"/>
    </row>
    <row r="289" spans="1:39" s="5" customFormat="1" ht="45" x14ac:dyDescent="0.25">
      <c r="A289" s="33"/>
      <c r="B289" s="33"/>
      <c r="C289" s="91" t="s">
        <v>91</v>
      </c>
      <c r="D289" s="6">
        <v>22</v>
      </c>
      <c r="E289" s="33"/>
      <c r="F289" s="33"/>
      <c r="G289" s="33"/>
      <c r="H289" s="33"/>
      <c r="I289" s="33"/>
      <c r="J289" s="33"/>
      <c r="K289" s="34" t="s">
        <v>185</v>
      </c>
      <c r="L289" s="33" t="s">
        <v>142</v>
      </c>
      <c r="M289" s="33">
        <v>2</v>
      </c>
      <c r="N289" s="33">
        <v>2141.44</v>
      </c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>
        <v>2141.44</v>
      </c>
      <c r="AI289" s="33"/>
      <c r="AJ289" s="33"/>
      <c r="AK289" s="33"/>
      <c r="AL289" s="33"/>
      <c r="AM289" s="33"/>
    </row>
    <row r="290" spans="1:39" s="5" customFormat="1" ht="45" x14ac:dyDescent="0.25">
      <c r="A290" s="33"/>
      <c r="B290" s="33"/>
      <c r="C290" s="91" t="s">
        <v>91</v>
      </c>
      <c r="D290" s="6">
        <v>24</v>
      </c>
      <c r="E290" s="33"/>
      <c r="F290" s="33"/>
      <c r="G290" s="33"/>
      <c r="H290" s="33"/>
      <c r="I290" s="33"/>
      <c r="J290" s="33"/>
      <c r="K290" s="34" t="s">
        <v>185</v>
      </c>
      <c r="L290" s="33" t="s">
        <v>142</v>
      </c>
      <c r="M290" s="33">
        <v>2</v>
      </c>
      <c r="N290" s="33">
        <v>2141.44</v>
      </c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>
        <v>2141.44</v>
      </c>
      <c r="AI290" s="33"/>
      <c r="AJ290" s="33"/>
      <c r="AK290" s="33"/>
      <c r="AL290" s="33"/>
      <c r="AM290" s="33"/>
    </row>
    <row r="291" spans="1:39" s="7" customFormat="1" x14ac:dyDescent="0.25">
      <c r="A291" s="38"/>
      <c r="B291" s="38"/>
      <c r="C291" s="93" t="s">
        <v>91</v>
      </c>
      <c r="D291" s="8">
        <v>26</v>
      </c>
      <c r="E291" s="38"/>
      <c r="F291" s="38"/>
      <c r="G291" s="38"/>
      <c r="H291" s="38"/>
      <c r="I291" s="38"/>
      <c r="J291" s="38"/>
      <c r="K291" s="39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</row>
    <row r="292" spans="1:39" s="7" customFormat="1" x14ac:dyDescent="0.25">
      <c r="A292" s="38"/>
      <c r="B292" s="38"/>
      <c r="C292" s="93" t="s">
        <v>91</v>
      </c>
      <c r="D292" s="8">
        <v>28</v>
      </c>
      <c r="E292" s="38"/>
      <c r="F292" s="38"/>
      <c r="G292" s="38"/>
      <c r="H292" s="38"/>
      <c r="I292" s="38"/>
      <c r="J292" s="38"/>
      <c r="K292" s="39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</row>
    <row r="293" spans="1:39" s="7" customFormat="1" x14ac:dyDescent="0.25">
      <c r="A293" s="38"/>
      <c r="B293" s="38"/>
      <c r="C293" s="93" t="s">
        <v>91</v>
      </c>
      <c r="D293" s="8">
        <v>29</v>
      </c>
      <c r="E293" s="38"/>
      <c r="F293" s="38"/>
      <c r="G293" s="38"/>
      <c r="H293" s="38"/>
      <c r="I293" s="38"/>
      <c r="J293" s="38"/>
      <c r="K293" s="39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spans="1:39" s="7" customFormat="1" x14ac:dyDescent="0.25">
      <c r="A294" s="38"/>
      <c r="B294" s="38"/>
      <c r="C294" s="93" t="s">
        <v>91</v>
      </c>
      <c r="D294" s="8">
        <v>35</v>
      </c>
      <c r="E294" s="38"/>
      <c r="F294" s="38"/>
      <c r="G294" s="38"/>
      <c r="H294" s="38"/>
      <c r="I294" s="38"/>
      <c r="J294" s="38"/>
      <c r="K294" s="39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spans="1:39" s="7" customFormat="1" x14ac:dyDescent="0.25">
      <c r="A295" s="38"/>
      <c r="B295" s="38"/>
      <c r="C295" s="93" t="s">
        <v>91</v>
      </c>
      <c r="D295" s="8">
        <v>36</v>
      </c>
      <c r="E295" s="38"/>
      <c r="F295" s="38"/>
      <c r="G295" s="38"/>
      <c r="H295" s="38"/>
      <c r="I295" s="38"/>
      <c r="J295" s="38"/>
      <c r="K295" s="39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spans="1:39" s="7" customFormat="1" x14ac:dyDescent="0.25">
      <c r="A296" s="38"/>
      <c r="B296" s="38"/>
      <c r="C296" s="93" t="s">
        <v>91</v>
      </c>
      <c r="D296" s="8">
        <v>39</v>
      </c>
      <c r="E296" s="38"/>
      <c r="F296" s="38"/>
      <c r="G296" s="38"/>
      <c r="H296" s="38"/>
      <c r="I296" s="38"/>
      <c r="J296" s="38"/>
      <c r="K296" s="39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</row>
    <row r="297" spans="1:39" ht="30" x14ac:dyDescent="0.25">
      <c r="C297" s="90" t="s">
        <v>91</v>
      </c>
      <c r="D297" s="3">
        <v>43</v>
      </c>
      <c r="K297" s="32" t="s">
        <v>215</v>
      </c>
      <c r="L297" s="18" t="s">
        <v>142</v>
      </c>
      <c r="M297" s="18">
        <v>2</v>
      </c>
      <c r="N297" s="18">
        <v>904</v>
      </c>
      <c r="AG297" s="18">
        <v>904</v>
      </c>
    </row>
    <row r="298" spans="1:39" ht="60" x14ac:dyDescent="0.25">
      <c r="C298" s="90" t="s">
        <v>92</v>
      </c>
      <c r="D298" s="3" t="s">
        <v>93</v>
      </c>
      <c r="K298" s="32" t="s">
        <v>180</v>
      </c>
      <c r="L298" s="18" t="s">
        <v>150</v>
      </c>
      <c r="M298" s="18">
        <v>68</v>
      </c>
      <c r="N298" s="18">
        <v>17680</v>
      </c>
      <c r="AG298" s="18">
        <v>17680</v>
      </c>
    </row>
    <row r="299" spans="1:39" ht="18.75" x14ac:dyDescent="0.3">
      <c r="C299" s="99" t="s">
        <v>216</v>
      </c>
    </row>
    <row r="300" spans="1:39" s="5" customFormat="1" ht="45" x14ac:dyDescent="0.25">
      <c r="A300" s="33"/>
      <c r="B300" s="33"/>
      <c r="C300" s="100" t="s">
        <v>94</v>
      </c>
      <c r="D300" s="6">
        <v>1</v>
      </c>
      <c r="E300" s="33"/>
      <c r="F300" s="33"/>
      <c r="G300" s="33"/>
      <c r="H300" s="33"/>
      <c r="I300" s="33"/>
      <c r="J300" s="33"/>
      <c r="K300" s="34" t="s">
        <v>220</v>
      </c>
      <c r="L300" s="33" t="s">
        <v>142</v>
      </c>
      <c r="M300" s="33">
        <v>2</v>
      </c>
      <c r="N300" s="33">
        <v>3280</v>
      </c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>
        <v>3280</v>
      </c>
      <c r="AG300" s="33"/>
      <c r="AH300" s="33"/>
      <c r="AI300" s="33"/>
      <c r="AJ300" s="33"/>
      <c r="AK300" s="33"/>
      <c r="AL300" s="33"/>
      <c r="AM300" s="33"/>
    </row>
    <row r="301" spans="1:39" ht="30" x14ac:dyDescent="0.25">
      <c r="C301" s="101" t="s">
        <v>94</v>
      </c>
      <c r="D301" s="3" t="s">
        <v>95</v>
      </c>
      <c r="K301" s="32" t="s">
        <v>148</v>
      </c>
      <c r="L301" s="37" t="s">
        <v>142</v>
      </c>
      <c r="M301" s="37">
        <v>24</v>
      </c>
      <c r="N301" s="18">
        <v>25697.279999999999</v>
      </c>
      <c r="AK301" s="18">
        <v>25697.279999999999</v>
      </c>
    </row>
    <row r="302" spans="1:39" ht="60" x14ac:dyDescent="0.25">
      <c r="C302" s="101" t="s">
        <v>94</v>
      </c>
      <c r="D302" s="3" t="s">
        <v>95</v>
      </c>
      <c r="K302" s="32" t="s">
        <v>217</v>
      </c>
      <c r="L302" s="18" t="s">
        <v>150</v>
      </c>
      <c r="M302" s="18">
        <v>132</v>
      </c>
      <c r="N302" s="18">
        <v>34320</v>
      </c>
      <c r="AK302" s="18">
        <v>34320</v>
      </c>
    </row>
    <row r="303" spans="1:39" ht="60" x14ac:dyDescent="0.25">
      <c r="C303" s="101" t="s">
        <v>94</v>
      </c>
      <c r="D303" s="3">
        <v>2</v>
      </c>
      <c r="K303" s="32" t="s">
        <v>217</v>
      </c>
      <c r="L303" s="18" t="s">
        <v>150</v>
      </c>
      <c r="M303" s="18">
        <v>32</v>
      </c>
      <c r="N303" s="18">
        <v>8320</v>
      </c>
      <c r="AL303" s="18">
        <v>8320</v>
      </c>
    </row>
    <row r="304" spans="1:39" ht="30" x14ac:dyDescent="0.25">
      <c r="C304" s="101" t="s">
        <v>94</v>
      </c>
      <c r="D304" s="3">
        <v>3</v>
      </c>
      <c r="K304" s="32" t="s">
        <v>218</v>
      </c>
      <c r="L304" s="37" t="s">
        <v>142</v>
      </c>
      <c r="M304" s="37">
        <v>1</v>
      </c>
      <c r="N304" s="18">
        <v>1028</v>
      </c>
      <c r="AG304" s="18">
        <v>1028</v>
      </c>
    </row>
    <row r="305" spans="1:39" ht="30" x14ac:dyDescent="0.25">
      <c r="C305" s="101" t="s">
        <v>94</v>
      </c>
      <c r="D305" s="3">
        <v>3</v>
      </c>
      <c r="K305" s="32" t="s">
        <v>219</v>
      </c>
      <c r="L305" s="37" t="s">
        <v>142</v>
      </c>
      <c r="M305" s="37">
        <v>2</v>
      </c>
      <c r="N305" s="18">
        <v>1028</v>
      </c>
      <c r="AG305" s="18">
        <v>1028</v>
      </c>
    </row>
    <row r="306" spans="1:39" s="5" customFormat="1" ht="45" x14ac:dyDescent="0.25">
      <c r="A306" s="33"/>
      <c r="B306" s="33"/>
      <c r="C306" s="100" t="s">
        <v>94</v>
      </c>
      <c r="D306" s="6">
        <v>4</v>
      </c>
      <c r="E306" s="33"/>
      <c r="F306" s="33"/>
      <c r="G306" s="33"/>
      <c r="H306" s="33"/>
      <c r="I306" s="33"/>
      <c r="J306" s="33"/>
      <c r="K306" s="34" t="s">
        <v>183</v>
      </c>
      <c r="L306" s="33" t="s">
        <v>142</v>
      </c>
      <c r="M306" s="33">
        <v>2</v>
      </c>
      <c r="N306" s="33">
        <v>13168</v>
      </c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>
        <v>13168</v>
      </c>
      <c r="AJ306" s="33"/>
      <c r="AK306" s="33"/>
      <c r="AL306" s="33"/>
      <c r="AM306" s="33"/>
    </row>
    <row r="307" spans="1:39" s="5" customFormat="1" ht="30" x14ac:dyDescent="0.25">
      <c r="A307" s="33"/>
      <c r="B307" s="33"/>
      <c r="C307" s="100" t="s">
        <v>94</v>
      </c>
      <c r="D307" s="6">
        <v>4</v>
      </c>
      <c r="E307" s="33"/>
      <c r="F307" s="33"/>
      <c r="G307" s="33"/>
      <c r="H307" s="33"/>
      <c r="I307" s="33"/>
      <c r="J307" s="33"/>
      <c r="K307" s="34" t="s">
        <v>184</v>
      </c>
      <c r="L307" s="33" t="s">
        <v>142</v>
      </c>
      <c r="M307" s="33">
        <v>2</v>
      </c>
      <c r="N307" s="33">
        <v>2164.88</v>
      </c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>
        <v>2164.88</v>
      </c>
      <c r="AJ307" s="33"/>
      <c r="AK307" s="33"/>
      <c r="AL307" s="33"/>
      <c r="AM307" s="33"/>
    </row>
    <row r="308" spans="1:39" s="5" customFormat="1" ht="45" x14ac:dyDescent="0.25">
      <c r="A308" s="33"/>
      <c r="B308" s="33"/>
      <c r="C308" s="100" t="s">
        <v>94</v>
      </c>
      <c r="D308" s="6">
        <v>4</v>
      </c>
      <c r="E308" s="33"/>
      <c r="F308" s="33"/>
      <c r="G308" s="33"/>
      <c r="H308" s="33"/>
      <c r="I308" s="33"/>
      <c r="J308" s="33"/>
      <c r="K308" s="34" t="s">
        <v>185</v>
      </c>
      <c r="L308" s="33" t="s">
        <v>142</v>
      </c>
      <c r="M308" s="33">
        <v>2</v>
      </c>
      <c r="N308" s="33">
        <v>2141.44</v>
      </c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>
        <v>2141.44</v>
      </c>
      <c r="AJ308" s="33"/>
      <c r="AK308" s="33"/>
      <c r="AL308" s="33"/>
      <c r="AM308" s="33"/>
    </row>
    <row r="309" spans="1:39" s="5" customFormat="1" ht="30" x14ac:dyDescent="0.25">
      <c r="A309" s="33"/>
      <c r="B309" s="33"/>
      <c r="C309" s="100" t="s">
        <v>94</v>
      </c>
      <c r="D309" s="6">
        <v>6</v>
      </c>
      <c r="E309" s="33"/>
      <c r="F309" s="33"/>
      <c r="G309" s="33"/>
      <c r="H309" s="33"/>
      <c r="I309" s="33"/>
      <c r="J309" s="33"/>
      <c r="K309" s="34" t="s">
        <v>161</v>
      </c>
      <c r="L309" s="33" t="s">
        <v>142</v>
      </c>
      <c r="M309" s="33">
        <v>2</v>
      </c>
      <c r="N309" s="33">
        <v>1028</v>
      </c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>
        <v>1028</v>
      </c>
      <c r="AJ309" s="33"/>
      <c r="AK309" s="33"/>
      <c r="AL309" s="33"/>
      <c r="AM309" s="33"/>
    </row>
    <row r="310" spans="1:39" s="5" customFormat="1" ht="30" x14ac:dyDescent="0.25">
      <c r="A310" s="33"/>
      <c r="B310" s="33"/>
      <c r="C310" s="100" t="s">
        <v>94</v>
      </c>
      <c r="D310" s="6">
        <v>8</v>
      </c>
      <c r="E310" s="33"/>
      <c r="F310" s="33"/>
      <c r="G310" s="33"/>
      <c r="H310" s="33"/>
      <c r="I310" s="33"/>
      <c r="J310" s="33"/>
      <c r="K310" s="34" t="s">
        <v>162</v>
      </c>
      <c r="L310" s="33" t="s">
        <v>142</v>
      </c>
      <c r="M310" s="33">
        <v>2</v>
      </c>
      <c r="N310" s="33">
        <v>1028</v>
      </c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>
        <v>1028</v>
      </c>
      <c r="AJ310" s="33"/>
      <c r="AK310" s="33"/>
      <c r="AL310" s="33"/>
      <c r="AM310" s="33"/>
    </row>
    <row r="311" spans="1:39" ht="30" x14ac:dyDescent="0.25">
      <c r="C311" s="101" t="s">
        <v>96</v>
      </c>
      <c r="D311" s="3" t="s">
        <v>97</v>
      </c>
      <c r="K311" s="40" t="s">
        <v>221</v>
      </c>
      <c r="L311" s="37" t="s">
        <v>142</v>
      </c>
      <c r="M311" s="37">
        <v>12</v>
      </c>
      <c r="N311" s="18">
        <v>5424</v>
      </c>
      <c r="O311" s="37"/>
      <c r="P311" s="37"/>
      <c r="AG311" s="18">
        <v>5424</v>
      </c>
    </row>
    <row r="312" spans="1:39" ht="30" x14ac:dyDescent="0.25">
      <c r="C312" s="101" t="s">
        <v>96</v>
      </c>
      <c r="D312" s="3" t="s">
        <v>97</v>
      </c>
      <c r="K312" s="32" t="s">
        <v>148</v>
      </c>
      <c r="L312" s="37" t="s">
        <v>142</v>
      </c>
      <c r="M312" s="37">
        <v>24</v>
      </c>
      <c r="N312" s="18">
        <v>25697.279999999999</v>
      </c>
      <c r="AG312" s="18">
        <v>25697.279999999999</v>
      </c>
    </row>
    <row r="313" spans="1:39" s="5" customFormat="1" ht="30" x14ac:dyDescent="0.25">
      <c r="A313" s="33"/>
      <c r="B313" s="33"/>
      <c r="C313" s="100" t="s">
        <v>96</v>
      </c>
      <c r="D313" s="6">
        <v>9</v>
      </c>
      <c r="E313" s="33"/>
      <c r="F313" s="33"/>
      <c r="G313" s="33"/>
      <c r="H313" s="33"/>
      <c r="I313" s="33"/>
      <c r="J313" s="33"/>
      <c r="K313" s="34" t="s">
        <v>162</v>
      </c>
      <c r="L313" s="33" t="s">
        <v>142</v>
      </c>
      <c r="M313" s="33">
        <v>2</v>
      </c>
      <c r="N313" s="33">
        <v>1028</v>
      </c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>
        <v>1028</v>
      </c>
      <c r="AG313" s="33"/>
      <c r="AH313" s="33"/>
      <c r="AI313" s="33"/>
      <c r="AJ313" s="33"/>
      <c r="AK313" s="33"/>
      <c r="AL313" s="33"/>
      <c r="AM313" s="33"/>
    </row>
    <row r="314" spans="1:39" ht="60" x14ac:dyDescent="0.25">
      <c r="C314" s="101" t="s">
        <v>94</v>
      </c>
      <c r="D314" s="3">
        <v>10</v>
      </c>
      <c r="K314" s="32" t="s">
        <v>217</v>
      </c>
      <c r="L314" s="18" t="s">
        <v>150</v>
      </c>
      <c r="M314" s="18">
        <v>54</v>
      </c>
      <c r="N314" s="18">
        <v>14040</v>
      </c>
      <c r="AB314" s="18">
        <v>14040</v>
      </c>
    </row>
    <row r="315" spans="1:39" ht="45" x14ac:dyDescent="0.25">
      <c r="C315" s="101" t="s">
        <v>94</v>
      </c>
      <c r="D315" s="3" t="s">
        <v>98</v>
      </c>
      <c r="K315" s="40" t="s">
        <v>185</v>
      </c>
      <c r="L315" s="37" t="s">
        <v>142</v>
      </c>
      <c r="M315" s="37">
        <v>2</v>
      </c>
      <c r="N315" s="37">
        <v>2141.44</v>
      </c>
      <c r="AJ315" s="37">
        <v>2141.44</v>
      </c>
    </row>
    <row r="316" spans="1:39" ht="60" x14ac:dyDescent="0.25">
      <c r="C316" s="101" t="s">
        <v>94</v>
      </c>
      <c r="D316" s="3" t="s">
        <v>98</v>
      </c>
      <c r="K316" s="32" t="s">
        <v>217</v>
      </c>
      <c r="L316" s="18" t="s">
        <v>150</v>
      </c>
      <c r="M316" s="18">
        <v>54</v>
      </c>
      <c r="N316" s="18">
        <v>14040</v>
      </c>
      <c r="AC316" s="18">
        <v>14040</v>
      </c>
    </row>
    <row r="317" spans="1:39" s="5" customFormat="1" ht="45" x14ac:dyDescent="0.25">
      <c r="A317" s="33"/>
      <c r="B317" s="33"/>
      <c r="C317" s="100" t="s">
        <v>94</v>
      </c>
      <c r="D317" s="6">
        <v>12</v>
      </c>
      <c r="E317" s="33"/>
      <c r="F317" s="33"/>
      <c r="G317" s="33"/>
      <c r="H317" s="33"/>
      <c r="I317" s="33"/>
      <c r="J317" s="33"/>
      <c r="K317" s="34" t="s">
        <v>183</v>
      </c>
      <c r="L317" s="33" t="s">
        <v>142</v>
      </c>
      <c r="M317" s="33">
        <v>2</v>
      </c>
      <c r="N317" s="33">
        <v>13168</v>
      </c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>
        <v>13168</v>
      </c>
      <c r="AI317" s="33"/>
      <c r="AJ317" s="33"/>
      <c r="AK317" s="33"/>
      <c r="AL317" s="33"/>
      <c r="AM317" s="33"/>
    </row>
    <row r="318" spans="1:39" s="5" customFormat="1" ht="45" x14ac:dyDescent="0.25">
      <c r="A318" s="33"/>
      <c r="B318" s="33"/>
      <c r="C318" s="100" t="s">
        <v>94</v>
      </c>
      <c r="D318" s="6">
        <v>12</v>
      </c>
      <c r="E318" s="33"/>
      <c r="F318" s="33"/>
      <c r="G318" s="33"/>
      <c r="H318" s="33"/>
      <c r="I318" s="33"/>
      <c r="J318" s="33"/>
      <c r="K318" s="34" t="s">
        <v>185</v>
      </c>
      <c r="L318" s="33" t="s">
        <v>142</v>
      </c>
      <c r="M318" s="33">
        <v>2</v>
      </c>
      <c r="N318" s="33">
        <v>2141.44</v>
      </c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>
        <v>2141.44</v>
      </c>
      <c r="AI318" s="33"/>
      <c r="AJ318" s="33"/>
      <c r="AK318" s="33"/>
      <c r="AL318" s="33"/>
      <c r="AM318" s="33"/>
    </row>
    <row r="319" spans="1:39" s="5" customFormat="1" ht="45" x14ac:dyDescent="0.25">
      <c r="A319" s="33"/>
      <c r="B319" s="33"/>
      <c r="C319" s="100" t="s">
        <v>94</v>
      </c>
      <c r="D319" s="6">
        <v>14</v>
      </c>
      <c r="E319" s="33"/>
      <c r="F319" s="33"/>
      <c r="G319" s="33"/>
      <c r="H319" s="33"/>
      <c r="I319" s="33"/>
      <c r="J319" s="33"/>
      <c r="K319" s="34" t="s">
        <v>183</v>
      </c>
      <c r="L319" s="33" t="s">
        <v>142</v>
      </c>
      <c r="M319" s="33">
        <v>2</v>
      </c>
      <c r="N319" s="33">
        <v>13168</v>
      </c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>
        <v>13168</v>
      </c>
      <c r="AI319" s="33"/>
      <c r="AJ319" s="33"/>
      <c r="AK319" s="33"/>
      <c r="AL319" s="33"/>
      <c r="AM319" s="33"/>
    </row>
    <row r="320" spans="1:39" s="5" customFormat="1" ht="45" x14ac:dyDescent="0.25">
      <c r="A320" s="33"/>
      <c r="B320" s="33"/>
      <c r="C320" s="100" t="s">
        <v>94</v>
      </c>
      <c r="D320" s="6">
        <v>14</v>
      </c>
      <c r="E320" s="33"/>
      <c r="F320" s="33"/>
      <c r="G320" s="33"/>
      <c r="H320" s="33"/>
      <c r="I320" s="33"/>
      <c r="J320" s="33"/>
      <c r="K320" s="34" t="s">
        <v>185</v>
      </c>
      <c r="L320" s="33" t="s">
        <v>142</v>
      </c>
      <c r="M320" s="33">
        <v>2</v>
      </c>
      <c r="N320" s="33">
        <v>2141.44</v>
      </c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>
        <v>2141.44</v>
      </c>
      <c r="AI320" s="33"/>
      <c r="AJ320" s="33"/>
      <c r="AK320" s="33"/>
      <c r="AL320" s="33"/>
      <c r="AM320" s="33"/>
    </row>
    <row r="321" spans="3:39" ht="30" x14ac:dyDescent="0.25">
      <c r="C321" s="101" t="s">
        <v>94</v>
      </c>
      <c r="D321" s="3">
        <v>16</v>
      </c>
      <c r="K321" s="40" t="s">
        <v>221</v>
      </c>
      <c r="L321" s="37" t="s">
        <v>142</v>
      </c>
      <c r="M321" s="37">
        <v>12</v>
      </c>
      <c r="N321" s="18">
        <v>5424</v>
      </c>
      <c r="AE321" s="18">
        <v>5424</v>
      </c>
    </row>
    <row r="322" spans="3:39" ht="30" x14ac:dyDescent="0.25">
      <c r="C322" s="101" t="s">
        <v>94</v>
      </c>
      <c r="D322" s="3">
        <v>16</v>
      </c>
      <c r="K322" s="32" t="s">
        <v>148</v>
      </c>
      <c r="L322" s="37" t="s">
        <v>142</v>
      </c>
      <c r="M322" s="37">
        <v>12</v>
      </c>
      <c r="N322" s="18">
        <v>12840</v>
      </c>
      <c r="AE322" s="18">
        <v>12840</v>
      </c>
    </row>
    <row r="323" spans="3:39" ht="30" x14ac:dyDescent="0.25">
      <c r="C323" s="101" t="s">
        <v>94</v>
      </c>
      <c r="D323" s="3">
        <v>18</v>
      </c>
      <c r="K323" s="40" t="s">
        <v>221</v>
      </c>
      <c r="L323" s="37" t="s">
        <v>142</v>
      </c>
      <c r="M323" s="37">
        <v>18</v>
      </c>
      <c r="N323" s="18">
        <v>8136</v>
      </c>
      <c r="AE323" s="18">
        <v>8136</v>
      </c>
    </row>
    <row r="324" spans="3:39" ht="30" x14ac:dyDescent="0.25">
      <c r="C324" s="101" t="s">
        <v>94</v>
      </c>
      <c r="D324" s="3">
        <v>18</v>
      </c>
      <c r="K324" s="32" t="s">
        <v>148</v>
      </c>
      <c r="L324" s="37" t="s">
        <v>142</v>
      </c>
      <c r="M324" s="37">
        <v>12</v>
      </c>
      <c r="N324" s="18">
        <v>12840</v>
      </c>
      <c r="AF324" s="18">
        <v>12840</v>
      </c>
    </row>
    <row r="325" spans="3:39" ht="30" x14ac:dyDescent="0.25">
      <c r="C325" s="101" t="s">
        <v>94</v>
      </c>
      <c r="D325" s="3">
        <v>20</v>
      </c>
      <c r="K325" s="40" t="s">
        <v>221</v>
      </c>
      <c r="L325" s="37" t="s">
        <v>142</v>
      </c>
      <c r="M325" s="37">
        <v>12</v>
      </c>
      <c r="N325" s="18">
        <v>5424</v>
      </c>
      <c r="AF325" s="18">
        <v>5424</v>
      </c>
    </row>
    <row r="326" spans="3:39" ht="60" x14ac:dyDescent="0.25">
      <c r="C326" s="101" t="s">
        <v>94</v>
      </c>
      <c r="D326" s="3">
        <v>20</v>
      </c>
      <c r="K326" s="32" t="s">
        <v>217</v>
      </c>
      <c r="L326" s="18" t="s">
        <v>150</v>
      </c>
      <c r="M326" s="18">
        <v>99</v>
      </c>
      <c r="N326" s="18">
        <v>25740</v>
      </c>
      <c r="AF326" s="18">
        <v>25740</v>
      </c>
    </row>
    <row r="327" spans="3:39" ht="30" x14ac:dyDescent="0.25">
      <c r="C327" s="101" t="s">
        <v>94</v>
      </c>
      <c r="D327" s="3">
        <v>22</v>
      </c>
      <c r="K327" s="32" t="s">
        <v>148</v>
      </c>
      <c r="L327" s="37" t="s">
        <v>142</v>
      </c>
      <c r="M327" s="37">
        <v>6</v>
      </c>
      <c r="N327" s="18">
        <v>12840</v>
      </c>
      <c r="AI327" s="18">
        <v>12840</v>
      </c>
    </row>
    <row r="328" spans="3:39" ht="30" x14ac:dyDescent="0.25">
      <c r="C328" s="101" t="s">
        <v>94</v>
      </c>
      <c r="D328" s="3">
        <v>22</v>
      </c>
      <c r="K328" s="40" t="s">
        <v>221</v>
      </c>
      <c r="L328" s="37" t="s">
        <v>142</v>
      </c>
      <c r="M328" s="37">
        <v>18</v>
      </c>
      <c r="N328" s="18">
        <v>5424</v>
      </c>
      <c r="AI328" s="18">
        <v>5424</v>
      </c>
    </row>
    <row r="329" spans="3:39" ht="30" x14ac:dyDescent="0.25">
      <c r="C329" s="101" t="s">
        <v>94</v>
      </c>
      <c r="D329" s="3">
        <v>24</v>
      </c>
      <c r="K329" s="32" t="s">
        <v>148</v>
      </c>
      <c r="L329" s="37" t="s">
        <v>142</v>
      </c>
      <c r="M329" s="37">
        <v>12</v>
      </c>
      <c r="N329" s="18">
        <v>12840</v>
      </c>
      <c r="AI329" s="18">
        <v>12840</v>
      </c>
    </row>
    <row r="330" spans="3:39" ht="30" x14ac:dyDescent="0.25">
      <c r="C330" s="101" t="s">
        <v>94</v>
      </c>
      <c r="D330" s="3">
        <v>24</v>
      </c>
      <c r="K330" s="40" t="s">
        <v>221</v>
      </c>
      <c r="L330" s="37" t="s">
        <v>142</v>
      </c>
      <c r="M330" s="37">
        <v>12</v>
      </c>
      <c r="N330" s="18">
        <v>5424</v>
      </c>
      <c r="AI330" s="18">
        <v>5424</v>
      </c>
    </row>
    <row r="331" spans="3:39" ht="60" x14ac:dyDescent="0.25">
      <c r="C331" s="101" t="s">
        <v>94</v>
      </c>
      <c r="D331" s="3" t="s">
        <v>99</v>
      </c>
      <c r="K331" s="32" t="s">
        <v>174</v>
      </c>
      <c r="L331" s="18" t="s">
        <v>150</v>
      </c>
      <c r="M331" s="18">
        <v>102</v>
      </c>
      <c r="N331" s="18">
        <v>26520</v>
      </c>
      <c r="AL331" s="18">
        <v>26520</v>
      </c>
    </row>
    <row r="332" spans="3:39" ht="60" x14ac:dyDescent="0.25">
      <c r="C332" s="101" t="s">
        <v>94</v>
      </c>
      <c r="D332" s="3" t="s">
        <v>100</v>
      </c>
      <c r="K332" s="32" t="s">
        <v>174</v>
      </c>
      <c r="L332" s="18" t="s">
        <v>150</v>
      </c>
      <c r="M332" s="18">
        <v>102</v>
      </c>
      <c r="N332" s="18">
        <v>26520</v>
      </c>
      <c r="AM332" s="18">
        <v>26520</v>
      </c>
    </row>
    <row r="333" spans="3:39" ht="60" x14ac:dyDescent="0.25">
      <c r="C333" s="101" t="s">
        <v>94</v>
      </c>
      <c r="D333" s="3" t="s">
        <v>101</v>
      </c>
      <c r="K333" s="32" t="s">
        <v>174</v>
      </c>
      <c r="L333" s="18" t="s">
        <v>150</v>
      </c>
      <c r="M333" s="18">
        <v>102</v>
      </c>
      <c r="N333" s="18">
        <v>26520</v>
      </c>
      <c r="AM333" s="18">
        <v>26520</v>
      </c>
    </row>
    <row r="334" spans="3:39" ht="60" x14ac:dyDescent="0.25">
      <c r="C334" s="101" t="s">
        <v>94</v>
      </c>
      <c r="D334" s="3" t="s">
        <v>102</v>
      </c>
      <c r="K334" s="32" t="s">
        <v>174</v>
      </c>
      <c r="L334" s="18" t="s">
        <v>150</v>
      </c>
      <c r="M334" s="18">
        <v>87</v>
      </c>
      <c r="N334" s="18">
        <v>22620</v>
      </c>
      <c r="AM334" s="18">
        <v>22620</v>
      </c>
    </row>
    <row r="335" spans="3:39" ht="60" x14ac:dyDescent="0.25">
      <c r="C335" s="101" t="s">
        <v>94</v>
      </c>
      <c r="D335" s="3" t="s">
        <v>103</v>
      </c>
      <c r="K335" s="32" t="s">
        <v>174</v>
      </c>
      <c r="L335" s="18" t="s">
        <v>150</v>
      </c>
      <c r="M335" s="18">
        <v>102</v>
      </c>
      <c r="N335" s="18">
        <v>26520</v>
      </c>
      <c r="AL335" s="18">
        <v>26520</v>
      </c>
    </row>
    <row r="336" spans="3:39" ht="30" x14ac:dyDescent="0.25">
      <c r="C336" s="101" t="s">
        <v>96</v>
      </c>
      <c r="D336" s="3">
        <v>26</v>
      </c>
      <c r="K336" s="32" t="s">
        <v>230</v>
      </c>
      <c r="L336" s="18" t="s">
        <v>150</v>
      </c>
      <c r="M336" s="18">
        <v>6</v>
      </c>
      <c r="N336" s="18">
        <v>11472</v>
      </c>
      <c r="AE336" s="18">
        <v>11472</v>
      </c>
    </row>
    <row r="337" spans="1:39" ht="45" x14ac:dyDescent="0.25">
      <c r="C337" s="101" t="s">
        <v>96</v>
      </c>
      <c r="D337" s="3">
        <v>26</v>
      </c>
      <c r="K337" s="32" t="s">
        <v>231</v>
      </c>
      <c r="L337" s="18" t="s">
        <v>142</v>
      </c>
      <c r="M337" s="18">
        <v>4</v>
      </c>
      <c r="N337" s="18">
        <v>9434</v>
      </c>
      <c r="AE337" s="18">
        <v>9434</v>
      </c>
    </row>
    <row r="338" spans="1:39" ht="60" x14ac:dyDescent="0.25">
      <c r="C338" s="101" t="s">
        <v>94</v>
      </c>
      <c r="D338" s="3">
        <v>28</v>
      </c>
      <c r="K338" s="32" t="s">
        <v>174</v>
      </c>
      <c r="L338" s="18" t="s">
        <v>150</v>
      </c>
      <c r="M338" s="18">
        <v>350</v>
      </c>
      <c r="N338" s="18">
        <v>91000</v>
      </c>
      <c r="AE338" s="18">
        <v>91000</v>
      </c>
    </row>
    <row r="339" spans="1:39" ht="60" x14ac:dyDescent="0.25">
      <c r="C339" s="101" t="s">
        <v>104</v>
      </c>
      <c r="D339" s="3">
        <v>2</v>
      </c>
      <c r="K339" s="32" t="s">
        <v>174</v>
      </c>
      <c r="L339" s="18" t="s">
        <v>150</v>
      </c>
      <c r="M339" s="18">
        <v>54</v>
      </c>
      <c r="N339" s="18">
        <v>14040</v>
      </c>
      <c r="AD339" s="18">
        <v>14040</v>
      </c>
    </row>
    <row r="340" spans="1:39" ht="60" x14ac:dyDescent="0.25">
      <c r="C340" s="101" t="s">
        <v>105</v>
      </c>
      <c r="D340" s="3">
        <v>4</v>
      </c>
      <c r="K340" s="32" t="s">
        <v>174</v>
      </c>
      <c r="L340" s="18" t="s">
        <v>150</v>
      </c>
      <c r="M340" s="18">
        <v>54</v>
      </c>
      <c r="N340" s="18">
        <v>14040</v>
      </c>
      <c r="AD340" s="18">
        <v>14040</v>
      </c>
    </row>
    <row r="341" spans="1:39" ht="30" x14ac:dyDescent="0.25">
      <c r="C341" s="101" t="s">
        <v>106</v>
      </c>
      <c r="D341" s="3">
        <v>36</v>
      </c>
      <c r="K341" s="40" t="s">
        <v>221</v>
      </c>
      <c r="L341" s="37" t="s">
        <v>142</v>
      </c>
      <c r="M341" s="18">
        <v>1</v>
      </c>
      <c r="N341" s="18">
        <v>1640</v>
      </c>
      <c r="AI341" s="18">
        <v>1640</v>
      </c>
    </row>
    <row r="342" spans="1:39" s="5" customFormat="1" x14ac:dyDescent="0.25">
      <c r="A342" s="33"/>
      <c r="B342" s="33"/>
      <c r="C342" s="100" t="s">
        <v>106</v>
      </c>
      <c r="D342" s="6">
        <v>49</v>
      </c>
      <c r="E342" s="33"/>
      <c r="F342" s="33"/>
      <c r="G342" s="33"/>
      <c r="H342" s="33"/>
      <c r="I342" s="33"/>
      <c r="J342" s="33"/>
      <c r="K342" s="34" t="s">
        <v>156</v>
      </c>
      <c r="L342" s="33" t="s">
        <v>142</v>
      </c>
      <c r="M342" s="33">
        <v>1</v>
      </c>
      <c r="N342" s="33">
        <v>165935</v>
      </c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>
        <v>165935</v>
      </c>
      <c r="AK342" s="33"/>
      <c r="AL342" s="33"/>
      <c r="AM342" s="33"/>
    </row>
    <row r="343" spans="1:39" ht="60" x14ac:dyDescent="0.25">
      <c r="C343" s="101" t="s">
        <v>107</v>
      </c>
      <c r="D343" s="3">
        <v>57</v>
      </c>
      <c r="K343" s="32" t="s">
        <v>174</v>
      </c>
      <c r="L343" s="18" t="s">
        <v>150</v>
      </c>
      <c r="M343" s="18">
        <v>54</v>
      </c>
      <c r="N343" s="18">
        <v>14040</v>
      </c>
      <c r="AC343" s="18">
        <v>14040</v>
      </c>
    </row>
    <row r="344" spans="1:39" ht="45" x14ac:dyDescent="0.25">
      <c r="C344" s="101" t="s">
        <v>106</v>
      </c>
      <c r="D344" s="3">
        <v>40</v>
      </c>
      <c r="K344" s="32" t="s">
        <v>222</v>
      </c>
      <c r="L344" s="18" t="s">
        <v>142</v>
      </c>
      <c r="M344" s="18">
        <v>1</v>
      </c>
      <c r="N344" s="18">
        <v>17645.509999999998</v>
      </c>
      <c r="AM344" s="18">
        <v>17645.509999999998</v>
      </c>
    </row>
    <row r="345" spans="1:39" ht="45" x14ac:dyDescent="0.25">
      <c r="C345" s="101" t="s">
        <v>106</v>
      </c>
      <c r="D345" s="3">
        <v>42</v>
      </c>
      <c r="K345" s="32" t="s">
        <v>222</v>
      </c>
      <c r="L345" s="18" t="s">
        <v>142</v>
      </c>
      <c r="M345" s="18">
        <v>1</v>
      </c>
      <c r="N345" s="18">
        <v>17645.509999999998</v>
      </c>
      <c r="AM345" s="18">
        <v>17645.509999999998</v>
      </c>
    </row>
    <row r="346" spans="1:39" ht="45" x14ac:dyDescent="0.25">
      <c r="C346" s="101" t="s">
        <v>106</v>
      </c>
      <c r="D346" s="3">
        <v>44</v>
      </c>
      <c r="K346" s="32" t="s">
        <v>222</v>
      </c>
      <c r="L346" s="18" t="s">
        <v>142</v>
      </c>
      <c r="M346" s="18">
        <v>1</v>
      </c>
      <c r="N346" s="18">
        <v>17645.509999999998</v>
      </c>
      <c r="AM346" s="18">
        <v>17645.509999999998</v>
      </c>
    </row>
    <row r="347" spans="1:39" ht="45" x14ac:dyDescent="0.25">
      <c r="C347" s="101" t="s">
        <v>106</v>
      </c>
      <c r="D347" s="3">
        <v>46</v>
      </c>
      <c r="K347" s="32" t="s">
        <v>222</v>
      </c>
      <c r="L347" s="18" t="s">
        <v>142</v>
      </c>
      <c r="M347" s="18">
        <v>1</v>
      </c>
      <c r="N347" s="18">
        <v>17645.509999999998</v>
      </c>
      <c r="AM347" s="18">
        <v>17645.509999999998</v>
      </c>
    </row>
    <row r="348" spans="1:39" ht="45" x14ac:dyDescent="0.25">
      <c r="C348" s="101" t="s">
        <v>106</v>
      </c>
      <c r="D348" s="3">
        <v>48</v>
      </c>
      <c r="K348" s="32" t="s">
        <v>222</v>
      </c>
      <c r="L348" s="18" t="s">
        <v>142</v>
      </c>
      <c r="M348" s="18">
        <v>1</v>
      </c>
      <c r="N348" s="18">
        <v>17645.509999999998</v>
      </c>
      <c r="AM348" s="18">
        <v>17645.509999999998</v>
      </c>
    </row>
    <row r="349" spans="1:39" ht="45" x14ac:dyDescent="0.25">
      <c r="C349" s="101" t="s">
        <v>106</v>
      </c>
      <c r="D349" s="3">
        <v>50</v>
      </c>
      <c r="K349" s="32" t="s">
        <v>222</v>
      </c>
      <c r="L349" s="18" t="s">
        <v>142</v>
      </c>
      <c r="M349" s="18">
        <v>1</v>
      </c>
      <c r="N349" s="18">
        <v>17645.509999999998</v>
      </c>
      <c r="AM349" s="18">
        <v>17645.509999999998</v>
      </c>
    </row>
    <row r="350" spans="1:39" ht="45" x14ac:dyDescent="0.25">
      <c r="C350" s="101" t="s">
        <v>106</v>
      </c>
      <c r="D350" s="3">
        <v>52</v>
      </c>
      <c r="K350" s="32" t="s">
        <v>222</v>
      </c>
      <c r="L350" s="18" t="s">
        <v>142</v>
      </c>
      <c r="M350" s="18">
        <v>1</v>
      </c>
      <c r="N350" s="18">
        <v>17645.509999999998</v>
      </c>
      <c r="AK350" s="18">
        <v>17645.509999999998</v>
      </c>
    </row>
    <row r="351" spans="1:39" ht="45" x14ac:dyDescent="0.25">
      <c r="C351" s="101" t="s">
        <v>106</v>
      </c>
      <c r="D351" s="3">
        <v>54</v>
      </c>
      <c r="K351" s="32" t="s">
        <v>222</v>
      </c>
      <c r="L351" s="18" t="s">
        <v>142</v>
      </c>
      <c r="M351" s="18">
        <v>1</v>
      </c>
      <c r="N351" s="18">
        <v>17645.509999999998</v>
      </c>
      <c r="AK351" s="18">
        <v>17645.509999999998</v>
      </c>
    </row>
    <row r="352" spans="1:39" s="5" customFormat="1" ht="45" x14ac:dyDescent="0.25">
      <c r="A352" s="33"/>
      <c r="B352" s="33"/>
      <c r="C352" s="100" t="s">
        <v>108</v>
      </c>
      <c r="D352" s="6">
        <v>1</v>
      </c>
      <c r="E352" s="33"/>
      <c r="F352" s="33"/>
      <c r="G352" s="33"/>
      <c r="H352" s="33"/>
      <c r="I352" s="33"/>
      <c r="J352" s="33"/>
      <c r="K352" s="34" t="s">
        <v>183</v>
      </c>
      <c r="L352" s="33" t="s">
        <v>142</v>
      </c>
      <c r="M352" s="33">
        <v>2</v>
      </c>
      <c r="N352" s="33">
        <v>13168</v>
      </c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>
        <v>13168</v>
      </c>
      <c r="AJ352" s="33"/>
      <c r="AK352" s="33"/>
      <c r="AL352" s="33"/>
      <c r="AM352" s="33"/>
    </row>
    <row r="353" spans="1:39" s="5" customFormat="1" ht="45" x14ac:dyDescent="0.25">
      <c r="A353" s="33"/>
      <c r="B353" s="33"/>
      <c r="C353" s="100" t="s">
        <v>108</v>
      </c>
      <c r="D353" s="6">
        <v>1</v>
      </c>
      <c r="E353" s="33"/>
      <c r="F353" s="33"/>
      <c r="G353" s="33"/>
      <c r="H353" s="33"/>
      <c r="I353" s="33"/>
      <c r="J353" s="33"/>
      <c r="K353" s="34" t="s">
        <v>185</v>
      </c>
      <c r="L353" s="33" t="s">
        <v>142</v>
      </c>
      <c r="M353" s="33">
        <v>2</v>
      </c>
      <c r="N353" s="33">
        <v>2141.44</v>
      </c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>
        <v>2141.44</v>
      </c>
      <c r="AJ353" s="33"/>
      <c r="AK353" s="33"/>
      <c r="AL353" s="33"/>
      <c r="AM353" s="33"/>
    </row>
    <row r="354" spans="1:39" s="5" customFormat="1" ht="45" x14ac:dyDescent="0.25">
      <c r="A354" s="33"/>
      <c r="B354" s="33"/>
      <c r="C354" s="100" t="s">
        <v>108</v>
      </c>
      <c r="D354" s="6">
        <v>3</v>
      </c>
      <c r="E354" s="33"/>
      <c r="F354" s="33"/>
      <c r="G354" s="33"/>
      <c r="H354" s="33"/>
      <c r="I354" s="33"/>
      <c r="J354" s="33"/>
      <c r="K354" s="34" t="s">
        <v>183</v>
      </c>
      <c r="L354" s="33" t="s">
        <v>142</v>
      </c>
      <c r="M354" s="33">
        <v>2</v>
      </c>
      <c r="N354" s="33">
        <v>13168</v>
      </c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>
        <v>13168</v>
      </c>
      <c r="AJ354" s="33"/>
      <c r="AK354" s="33"/>
      <c r="AL354" s="33"/>
      <c r="AM354" s="33"/>
    </row>
    <row r="355" spans="1:39" s="5" customFormat="1" ht="45" x14ac:dyDescent="0.25">
      <c r="A355" s="33"/>
      <c r="B355" s="33"/>
      <c r="C355" s="100" t="s">
        <v>108</v>
      </c>
      <c r="D355" s="6">
        <v>3</v>
      </c>
      <c r="E355" s="33"/>
      <c r="F355" s="33"/>
      <c r="G355" s="33"/>
      <c r="H355" s="33"/>
      <c r="I355" s="33"/>
      <c r="J355" s="33"/>
      <c r="K355" s="34" t="s">
        <v>185</v>
      </c>
      <c r="L355" s="33" t="s">
        <v>142</v>
      </c>
      <c r="M355" s="33">
        <v>2</v>
      </c>
      <c r="N355" s="33">
        <v>2141.44</v>
      </c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>
        <v>2141.44</v>
      </c>
      <c r="AJ355" s="33"/>
      <c r="AK355" s="33"/>
      <c r="AL355" s="33"/>
      <c r="AM355" s="33"/>
    </row>
    <row r="356" spans="1:39" ht="30" x14ac:dyDescent="0.25">
      <c r="C356" s="101" t="s">
        <v>109</v>
      </c>
      <c r="D356" s="3">
        <v>2</v>
      </c>
      <c r="K356" s="32" t="s">
        <v>172</v>
      </c>
      <c r="L356" s="37" t="s">
        <v>142</v>
      </c>
      <c r="M356" s="37">
        <v>2</v>
      </c>
      <c r="N356" s="18">
        <v>1640</v>
      </c>
      <c r="AF356" s="18">
        <v>1640</v>
      </c>
    </row>
    <row r="357" spans="1:39" ht="30" x14ac:dyDescent="0.25">
      <c r="C357" s="101" t="s">
        <v>39</v>
      </c>
      <c r="D357" s="3">
        <v>4</v>
      </c>
      <c r="K357" s="32" t="s">
        <v>172</v>
      </c>
      <c r="L357" s="37" t="s">
        <v>142</v>
      </c>
      <c r="M357" s="37">
        <v>2</v>
      </c>
      <c r="N357" s="18">
        <v>1640</v>
      </c>
      <c r="AF357" s="18">
        <v>1640</v>
      </c>
    </row>
    <row r="358" spans="1:39" ht="30" x14ac:dyDescent="0.25">
      <c r="C358" s="101" t="s">
        <v>39</v>
      </c>
      <c r="D358" s="3">
        <v>4</v>
      </c>
      <c r="K358" s="32" t="s">
        <v>204</v>
      </c>
      <c r="L358" s="37" t="s">
        <v>142</v>
      </c>
      <c r="M358" s="37">
        <v>1</v>
      </c>
      <c r="N358" s="18">
        <v>1640</v>
      </c>
      <c r="AF358" s="18">
        <v>1640</v>
      </c>
    </row>
    <row r="359" spans="1:39" ht="30" x14ac:dyDescent="0.25">
      <c r="C359" s="101" t="s">
        <v>109</v>
      </c>
      <c r="D359" s="3">
        <v>6</v>
      </c>
      <c r="K359" s="32" t="s">
        <v>172</v>
      </c>
      <c r="L359" s="37" t="s">
        <v>142</v>
      </c>
      <c r="M359" s="37">
        <v>2</v>
      </c>
      <c r="N359" s="18">
        <v>1028.1199999999999</v>
      </c>
      <c r="AF359" s="18">
        <v>1028.1199999999999</v>
      </c>
    </row>
    <row r="360" spans="1:39" ht="30" x14ac:dyDescent="0.25">
      <c r="C360" s="101" t="s">
        <v>109</v>
      </c>
      <c r="D360" s="3">
        <v>6</v>
      </c>
      <c r="K360" s="32" t="s">
        <v>204</v>
      </c>
      <c r="L360" s="37" t="s">
        <v>142</v>
      </c>
      <c r="M360" s="37">
        <v>1</v>
      </c>
      <c r="N360" s="18">
        <v>1640</v>
      </c>
      <c r="AF360" s="18">
        <v>1640</v>
      </c>
    </row>
    <row r="361" spans="1:39" ht="45" x14ac:dyDescent="0.25">
      <c r="C361" s="101" t="s">
        <v>109</v>
      </c>
      <c r="D361" s="3">
        <v>8</v>
      </c>
      <c r="K361" s="32" t="s">
        <v>239</v>
      </c>
      <c r="L361" s="18" t="s">
        <v>142</v>
      </c>
      <c r="M361" s="18">
        <v>1</v>
      </c>
      <c r="N361" s="18">
        <v>3896.76</v>
      </c>
      <c r="AG361" s="18">
        <v>3896.76</v>
      </c>
    </row>
    <row r="362" spans="1:39" ht="30" x14ac:dyDescent="0.25">
      <c r="C362" s="101" t="s">
        <v>109</v>
      </c>
      <c r="D362" s="3">
        <v>8</v>
      </c>
      <c r="K362" s="32" t="s">
        <v>233</v>
      </c>
      <c r="L362" s="18" t="s">
        <v>142</v>
      </c>
      <c r="M362" s="18">
        <v>2</v>
      </c>
      <c r="N362" s="18">
        <v>9778</v>
      </c>
      <c r="AG362" s="18">
        <v>9778</v>
      </c>
    </row>
    <row r="363" spans="1:39" ht="30" x14ac:dyDescent="0.25">
      <c r="C363" s="101" t="s">
        <v>39</v>
      </c>
      <c r="D363" s="3">
        <v>10</v>
      </c>
      <c r="K363" s="32" t="s">
        <v>166</v>
      </c>
      <c r="L363" s="37" t="s">
        <v>142</v>
      </c>
      <c r="M363" s="37">
        <v>2</v>
      </c>
      <c r="N363" s="18">
        <v>1028.1199999999999</v>
      </c>
      <c r="AE363" s="18">
        <v>1028.1199999999999</v>
      </c>
    </row>
    <row r="364" spans="1:39" ht="30" x14ac:dyDescent="0.25">
      <c r="C364" s="101" t="s">
        <v>39</v>
      </c>
      <c r="D364" s="3">
        <v>10</v>
      </c>
      <c r="K364" s="40" t="s">
        <v>221</v>
      </c>
      <c r="L364" s="37" t="s">
        <v>142</v>
      </c>
      <c r="M364" s="37">
        <v>1</v>
      </c>
      <c r="N364" s="18">
        <v>514.05999999999995</v>
      </c>
      <c r="AE364" s="18">
        <v>514.05999999999995</v>
      </c>
    </row>
    <row r="365" spans="1:39" s="5" customFormat="1" ht="45" x14ac:dyDescent="0.25">
      <c r="A365" s="33"/>
      <c r="B365" s="33"/>
      <c r="C365" s="100" t="s">
        <v>109</v>
      </c>
      <c r="D365" s="6">
        <v>12</v>
      </c>
      <c r="E365" s="33"/>
      <c r="F365" s="33"/>
      <c r="G365" s="33"/>
      <c r="H365" s="33"/>
      <c r="I365" s="33"/>
      <c r="J365" s="33"/>
      <c r="K365" s="34" t="s">
        <v>183</v>
      </c>
      <c r="L365" s="33" t="s">
        <v>142</v>
      </c>
      <c r="M365" s="33">
        <v>2</v>
      </c>
      <c r="N365" s="33">
        <v>13168</v>
      </c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>
        <v>13168</v>
      </c>
      <c r="AJ365" s="33"/>
      <c r="AK365" s="33"/>
      <c r="AL365" s="33"/>
      <c r="AM365" s="33"/>
    </row>
    <row r="366" spans="1:39" s="5" customFormat="1" ht="45" x14ac:dyDescent="0.25">
      <c r="A366" s="33"/>
      <c r="B366" s="33"/>
      <c r="C366" s="100" t="s">
        <v>109</v>
      </c>
      <c r="D366" s="6">
        <v>12</v>
      </c>
      <c r="E366" s="33"/>
      <c r="F366" s="33"/>
      <c r="G366" s="33"/>
      <c r="H366" s="33"/>
      <c r="I366" s="33"/>
      <c r="J366" s="33"/>
      <c r="K366" s="34" t="s">
        <v>185</v>
      </c>
      <c r="L366" s="33" t="s">
        <v>142</v>
      </c>
      <c r="M366" s="33">
        <v>2</v>
      </c>
      <c r="N366" s="33">
        <v>2141.44</v>
      </c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>
        <v>2141.44</v>
      </c>
      <c r="AJ366" s="33"/>
      <c r="AK366" s="33"/>
      <c r="AL366" s="33"/>
      <c r="AM366" s="33"/>
    </row>
    <row r="367" spans="1:39" ht="30" x14ac:dyDescent="0.25">
      <c r="C367" s="101" t="s">
        <v>109</v>
      </c>
      <c r="D367" s="3">
        <v>14</v>
      </c>
      <c r="K367" s="32" t="s">
        <v>166</v>
      </c>
      <c r="L367" s="37" t="s">
        <v>142</v>
      </c>
      <c r="M367" s="37">
        <v>2</v>
      </c>
      <c r="N367" s="18">
        <v>1028</v>
      </c>
      <c r="AF367" s="18">
        <v>1028</v>
      </c>
    </row>
    <row r="368" spans="1:39" ht="30" x14ac:dyDescent="0.25">
      <c r="C368" s="101" t="s">
        <v>109</v>
      </c>
      <c r="D368" s="3">
        <v>14</v>
      </c>
      <c r="K368" s="40" t="s">
        <v>221</v>
      </c>
      <c r="L368" s="37" t="s">
        <v>142</v>
      </c>
      <c r="M368" s="37">
        <v>1</v>
      </c>
      <c r="N368" s="18">
        <v>452</v>
      </c>
      <c r="AF368" s="18">
        <v>452</v>
      </c>
    </row>
    <row r="369" spans="1:39" s="5" customFormat="1" ht="45" x14ac:dyDescent="0.25">
      <c r="A369" s="33"/>
      <c r="B369" s="33"/>
      <c r="C369" s="100" t="s">
        <v>109</v>
      </c>
      <c r="D369" s="6">
        <v>16</v>
      </c>
      <c r="E369" s="33"/>
      <c r="F369" s="33"/>
      <c r="G369" s="33"/>
      <c r="H369" s="33"/>
      <c r="I369" s="33"/>
      <c r="J369" s="33"/>
      <c r="K369" s="34" t="s">
        <v>183</v>
      </c>
      <c r="L369" s="33" t="s">
        <v>142</v>
      </c>
      <c r="M369" s="33">
        <v>2</v>
      </c>
      <c r="N369" s="33">
        <v>13168</v>
      </c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>
        <v>13168</v>
      </c>
      <c r="AH369" s="33"/>
      <c r="AI369" s="33"/>
      <c r="AJ369" s="33"/>
      <c r="AK369" s="33"/>
      <c r="AL369" s="33"/>
      <c r="AM369" s="33"/>
    </row>
    <row r="370" spans="1:39" s="5" customFormat="1" ht="45" x14ac:dyDescent="0.25">
      <c r="A370" s="33"/>
      <c r="B370" s="33"/>
      <c r="C370" s="100" t="s">
        <v>109</v>
      </c>
      <c r="D370" s="6">
        <v>16</v>
      </c>
      <c r="E370" s="33"/>
      <c r="F370" s="33"/>
      <c r="G370" s="33"/>
      <c r="H370" s="33"/>
      <c r="I370" s="33"/>
      <c r="J370" s="33"/>
      <c r="K370" s="34" t="s">
        <v>185</v>
      </c>
      <c r="L370" s="33" t="s">
        <v>142</v>
      </c>
      <c r="M370" s="33">
        <v>2</v>
      </c>
      <c r="N370" s="33">
        <v>2141.44</v>
      </c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>
        <v>2141.44</v>
      </c>
      <c r="AH370" s="33"/>
      <c r="AI370" s="33"/>
      <c r="AJ370" s="33"/>
      <c r="AK370" s="33"/>
      <c r="AL370" s="33"/>
      <c r="AM370" s="33"/>
    </row>
    <row r="371" spans="1:39" ht="30" x14ac:dyDescent="0.25">
      <c r="C371" s="101" t="s">
        <v>110</v>
      </c>
      <c r="D371" s="3">
        <v>14</v>
      </c>
      <c r="K371" s="40" t="s">
        <v>221</v>
      </c>
      <c r="L371" s="37" t="s">
        <v>142</v>
      </c>
      <c r="M371" s="37">
        <v>1</v>
      </c>
      <c r="N371" s="18">
        <v>904</v>
      </c>
      <c r="AE371" s="18">
        <v>904</v>
      </c>
    </row>
    <row r="372" spans="1:39" ht="30" x14ac:dyDescent="0.25">
      <c r="C372" s="101" t="s">
        <v>112</v>
      </c>
      <c r="D372" s="3">
        <v>9</v>
      </c>
      <c r="K372" s="40" t="s">
        <v>221</v>
      </c>
      <c r="L372" s="37" t="s">
        <v>142</v>
      </c>
      <c r="M372" s="37">
        <v>2</v>
      </c>
      <c r="N372" s="18">
        <v>904</v>
      </c>
      <c r="AE372" s="18">
        <v>904</v>
      </c>
    </row>
    <row r="373" spans="1:39" ht="30" x14ac:dyDescent="0.25">
      <c r="C373" s="101" t="s">
        <v>112</v>
      </c>
      <c r="D373" s="3">
        <v>9</v>
      </c>
      <c r="K373" s="32" t="s">
        <v>229</v>
      </c>
      <c r="L373" s="18" t="s">
        <v>142</v>
      </c>
      <c r="M373" s="18">
        <v>1</v>
      </c>
      <c r="N373" s="18">
        <v>1287.56</v>
      </c>
      <c r="AI373" s="18">
        <v>1287.56</v>
      </c>
    </row>
    <row r="374" spans="1:39" ht="30" x14ac:dyDescent="0.25">
      <c r="C374" s="101" t="s">
        <v>111</v>
      </c>
      <c r="D374" s="3">
        <v>10</v>
      </c>
      <c r="K374" s="40" t="s">
        <v>221</v>
      </c>
      <c r="L374" s="37" t="s">
        <v>142</v>
      </c>
      <c r="M374" s="37">
        <v>2</v>
      </c>
      <c r="N374" s="18">
        <v>904</v>
      </c>
      <c r="AJ374" s="18">
        <v>904</v>
      </c>
    </row>
    <row r="375" spans="1:39" ht="30" x14ac:dyDescent="0.25">
      <c r="C375" s="101" t="s">
        <v>111</v>
      </c>
      <c r="D375" s="3">
        <v>10</v>
      </c>
      <c r="K375" s="32" t="s">
        <v>229</v>
      </c>
      <c r="L375" s="18" t="s">
        <v>142</v>
      </c>
      <c r="M375" s="18">
        <v>1</v>
      </c>
      <c r="N375" s="18">
        <v>1287.56</v>
      </c>
      <c r="AK375" s="18">
        <v>1287.56</v>
      </c>
    </row>
    <row r="376" spans="1:39" ht="30" x14ac:dyDescent="0.25">
      <c r="C376" s="101" t="s">
        <v>112</v>
      </c>
      <c r="D376" s="3">
        <v>11</v>
      </c>
      <c r="K376" s="40" t="s">
        <v>221</v>
      </c>
      <c r="L376" s="37" t="s">
        <v>142</v>
      </c>
      <c r="M376" s="37">
        <v>2</v>
      </c>
      <c r="N376" s="18">
        <v>904</v>
      </c>
      <c r="AK376" s="18">
        <v>904</v>
      </c>
    </row>
    <row r="377" spans="1:39" ht="30" x14ac:dyDescent="0.25">
      <c r="C377" s="101" t="s">
        <v>112</v>
      </c>
      <c r="D377" s="3">
        <v>11</v>
      </c>
      <c r="K377" s="32" t="s">
        <v>229</v>
      </c>
      <c r="L377" s="18" t="s">
        <v>142</v>
      </c>
      <c r="M377" s="18">
        <v>1</v>
      </c>
      <c r="N377" s="18">
        <v>1287.56</v>
      </c>
      <c r="AK377" s="18">
        <v>1287.56</v>
      </c>
    </row>
    <row r="378" spans="1:39" ht="30" x14ac:dyDescent="0.25">
      <c r="C378" s="101" t="s">
        <v>112</v>
      </c>
      <c r="D378" s="3">
        <v>13</v>
      </c>
      <c r="K378" s="40" t="s">
        <v>221</v>
      </c>
      <c r="L378" s="37" t="s">
        <v>142</v>
      </c>
      <c r="M378" s="37">
        <v>2</v>
      </c>
      <c r="N378" s="18">
        <v>904</v>
      </c>
      <c r="AK378" s="18">
        <v>904</v>
      </c>
    </row>
    <row r="379" spans="1:39" ht="30" x14ac:dyDescent="0.25">
      <c r="C379" s="101" t="s">
        <v>112</v>
      </c>
      <c r="D379" s="3">
        <v>13</v>
      </c>
      <c r="K379" s="32" t="s">
        <v>223</v>
      </c>
      <c r="L379" s="18" t="s">
        <v>142</v>
      </c>
      <c r="M379" s="18">
        <v>1</v>
      </c>
      <c r="N379" s="18">
        <v>1287.56</v>
      </c>
      <c r="AK379" s="18">
        <v>1287.56</v>
      </c>
    </row>
    <row r="380" spans="1:39" ht="30" x14ac:dyDescent="0.25">
      <c r="C380" s="101" t="s">
        <v>111</v>
      </c>
      <c r="D380" s="3">
        <v>14</v>
      </c>
      <c r="K380" s="40" t="s">
        <v>221</v>
      </c>
      <c r="L380" s="37" t="s">
        <v>142</v>
      </c>
      <c r="M380" s="37">
        <v>2</v>
      </c>
      <c r="N380" s="18">
        <v>904</v>
      </c>
      <c r="AK380" s="18">
        <v>904</v>
      </c>
    </row>
    <row r="381" spans="1:39" ht="30" x14ac:dyDescent="0.25">
      <c r="C381" s="101" t="s">
        <v>111</v>
      </c>
      <c r="D381" s="3">
        <v>14</v>
      </c>
      <c r="K381" s="32" t="s">
        <v>223</v>
      </c>
      <c r="L381" s="18" t="s">
        <v>142</v>
      </c>
      <c r="M381" s="18">
        <v>1</v>
      </c>
      <c r="N381" s="18">
        <v>1287.56</v>
      </c>
      <c r="AK381" s="18">
        <v>1287.56</v>
      </c>
    </row>
    <row r="382" spans="1:39" ht="30" x14ac:dyDescent="0.25">
      <c r="C382" s="101" t="s">
        <v>112</v>
      </c>
      <c r="D382" s="45">
        <v>15</v>
      </c>
      <c r="K382" s="40" t="s">
        <v>221</v>
      </c>
      <c r="L382" s="37" t="s">
        <v>142</v>
      </c>
      <c r="M382" s="37">
        <v>2</v>
      </c>
      <c r="N382" s="18">
        <v>904</v>
      </c>
      <c r="AK382" s="18">
        <v>904</v>
      </c>
    </row>
    <row r="383" spans="1:39" ht="30" x14ac:dyDescent="0.25">
      <c r="C383" s="101" t="s">
        <v>112</v>
      </c>
      <c r="D383" s="45">
        <v>15</v>
      </c>
      <c r="K383" s="32" t="s">
        <v>223</v>
      </c>
      <c r="L383" s="18" t="s">
        <v>142</v>
      </c>
      <c r="M383" s="18">
        <v>1</v>
      </c>
      <c r="N383" s="18">
        <v>1287.56</v>
      </c>
      <c r="AK383" s="18">
        <v>1287.56</v>
      </c>
    </row>
    <row r="384" spans="1:39" ht="30" x14ac:dyDescent="0.25">
      <c r="C384" s="101" t="s">
        <v>111</v>
      </c>
      <c r="D384" s="45">
        <v>16</v>
      </c>
      <c r="K384" s="40" t="s">
        <v>221</v>
      </c>
      <c r="L384" s="37" t="s">
        <v>142</v>
      </c>
      <c r="M384" s="37">
        <v>2</v>
      </c>
      <c r="N384" s="18">
        <v>904</v>
      </c>
      <c r="AK384" s="18">
        <v>904</v>
      </c>
    </row>
    <row r="385" spans="3:39" ht="30" x14ac:dyDescent="0.25">
      <c r="C385" s="101" t="s">
        <v>111</v>
      </c>
      <c r="D385" s="45">
        <v>16</v>
      </c>
      <c r="K385" s="32" t="s">
        <v>223</v>
      </c>
      <c r="L385" s="18" t="s">
        <v>142</v>
      </c>
      <c r="M385" s="18">
        <v>1</v>
      </c>
      <c r="N385" s="18">
        <v>1287.56</v>
      </c>
      <c r="AK385" s="18">
        <v>1287.56</v>
      </c>
    </row>
    <row r="386" spans="3:39" ht="30" x14ac:dyDescent="0.25">
      <c r="C386" s="101" t="s">
        <v>111</v>
      </c>
      <c r="D386" s="45">
        <v>18</v>
      </c>
      <c r="K386" s="40" t="s">
        <v>221</v>
      </c>
      <c r="L386" s="37" t="s">
        <v>142</v>
      </c>
      <c r="M386" s="37">
        <v>2</v>
      </c>
      <c r="N386" s="18">
        <v>904</v>
      </c>
      <c r="AK386" s="18">
        <v>904</v>
      </c>
    </row>
    <row r="387" spans="3:39" ht="30" x14ac:dyDescent="0.25">
      <c r="C387" s="101" t="s">
        <v>111</v>
      </c>
      <c r="D387" s="45">
        <v>18</v>
      </c>
      <c r="K387" s="32" t="s">
        <v>223</v>
      </c>
      <c r="L387" s="18" t="s">
        <v>142</v>
      </c>
      <c r="M387" s="18">
        <v>1</v>
      </c>
      <c r="N387" s="18">
        <v>1287.56</v>
      </c>
      <c r="AK387" s="18">
        <v>1287.56</v>
      </c>
    </row>
    <row r="388" spans="3:39" ht="30" x14ac:dyDescent="0.25">
      <c r="C388" s="101" t="s">
        <v>112</v>
      </c>
      <c r="D388" s="45">
        <v>20</v>
      </c>
      <c r="K388" s="40" t="s">
        <v>221</v>
      </c>
      <c r="L388" s="37" t="s">
        <v>142</v>
      </c>
      <c r="M388" s="37">
        <v>2</v>
      </c>
      <c r="N388" s="18">
        <v>904</v>
      </c>
      <c r="AK388" s="18">
        <v>904</v>
      </c>
    </row>
    <row r="389" spans="3:39" ht="30" x14ac:dyDescent="0.25">
      <c r="C389" s="101" t="s">
        <v>112</v>
      </c>
      <c r="D389" s="45">
        <v>20</v>
      </c>
      <c r="K389" s="32" t="s">
        <v>223</v>
      </c>
      <c r="L389" s="18" t="s">
        <v>142</v>
      </c>
      <c r="M389" s="18">
        <v>1</v>
      </c>
      <c r="N389" s="18">
        <v>1287.56</v>
      </c>
      <c r="AK389" s="18">
        <v>1287.56</v>
      </c>
    </row>
    <row r="390" spans="3:39" ht="60" x14ac:dyDescent="0.25">
      <c r="C390" s="101" t="s">
        <v>113</v>
      </c>
      <c r="D390" s="45">
        <v>1</v>
      </c>
      <c r="K390" s="32" t="s">
        <v>180</v>
      </c>
      <c r="L390" s="18" t="s">
        <v>150</v>
      </c>
      <c r="M390" s="18">
        <v>84</v>
      </c>
      <c r="N390" s="18">
        <v>21840</v>
      </c>
      <c r="AM390" s="18">
        <v>21840</v>
      </c>
    </row>
    <row r="391" spans="3:39" ht="60" x14ac:dyDescent="0.25">
      <c r="C391" s="101" t="s">
        <v>114</v>
      </c>
      <c r="D391" s="45">
        <v>2</v>
      </c>
      <c r="K391" s="32" t="s">
        <v>180</v>
      </c>
      <c r="L391" s="18" t="s">
        <v>150</v>
      </c>
      <c r="M391" s="18">
        <v>41</v>
      </c>
      <c r="N391" s="18">
        <v>10660</v>
      </c>
      <c r="AM391" s="18">
        <v>10660</v>
      </c>
    </row>
    <row r="392" spans="3:39" ht="60" x14ac:dyDescent="0.25">
      <c r="C392" s="101" t="s">
        <v>114</v>
      </c>
      <c r="D392" s="45">
        <v>4</v>
      </c>
      <c r="K392" s="32" t="s">
        <v>180</v>
      </c>
      <c r="L392" s="18" t="s">
        <v>150</v>
      </c>
      <c r="M392" s="18">
        <v>42</v>
      </c>
      <c r="N392" s="18">
        <v>10920</v>
      </c>
      <c r="AF392" s="18">
        <v>10920</v>
      </c>
    </row>
    <row r="393" spans="3:39" ht="60" x14ac:dyDescent="0.25">
      <c r="C393" s="101" t="s">
        <v>114</v>
      </c>
      <c r="D393" s="45">
        <v>5</v>
      </c>
      <c r="K393" s="32" t="s">
        <v>180</v>
      </c>
      <c r="L393" s="18" t="s">
        <v>150</v>
      </c>
      <c r="M393" s="18">
        <v>154</v>
      </c>
      <c r="N393" s="18">
        <v>40040</v>
      </c>
      <c r="AF393" s="18">
        <v>40040</v>
      </c>
    </row>
    <row r="394" spans="3:39" ht="30" x14ac:dyDescent="0.25">
      <c r="C394" s="97" t="s">
        <v>114</v>
      </c>
      <c r="D394" s="3" t="s">
        <v>115</v>
      </c>
      <c r="K394" s="40" t="s">
        <v>221</v>
      </c>
      <c r="L394" s="37" t="s">
        <v>142</v>
      </c>
      <c r="M394" s="37">
        <v>18</v>
      </c>
      <c r="N394" s="18">
        <v>8136</v>
      </c>
      <c r="AD394" s="18">
        <v>8136</v>
      </c>
    </row>
    <row r="395" spans="3:39" ht="30" x14ac:dyDescent="0.25">
      <c r="C395" s="97" t="s">
        <v>114</v>
      </c>
      <c r="D395" s="3" t="s">
        <v>115</v>
      </c>
      <c r="K395" s="32" t="s">
        <v>227</v>
      </c>
      <c r="L395" s="18" t="s">
        <v>142</v>
      </c>
      <c r="M395" s="18">
        <v>6</v>
      </c>
      <c r="N395" s="18">
        <v>6420</v>
      </c>
      <c r="AD395" s="18">
        <v>6420</v>
      </c>
    </row>
    <row r="396" spans="3:39" ht="60" x14ac:dyDescent="0.25">
      <c r="C396" s="101" t="s">
        <v>114</v>
      </c>
      <c r="D396" s="3">
        <v>6</v>
      </c>
      <c r="K396" s="32" t="s">
        <v>180</v>
      </c>
      <c r="L396" s="18" t="s">
        <v>150</v>
      </c>
      <c r="M396" s="18">
        <v>84</v>
      </c>
      <c r="N396" s="18">
        <v>21840</v>
      </c>
      <c r="AD396" s="18">
        <v>21840</v>
      </c>
    </row>
    <row r="397" spans="3:39" ht="60" x14ac:dyDescent="0.25">
      <c r="C397" s="101" t="s">
        <v>114</v>
      </c>
      <c r="D397" s="3">
        <v>7</v>
      </c>
      <c r="K397" s="32" t="s">
        <v>180</v>
      </c>
      <c r="L397" s="18" t="s">
        <v>150</v>
      </c>
      <c r="M397" s="18">
        <v>84</v>
      </c>
      <c r="N397" s="18">
        <v>21840</v>
      </c>
      <c r="AD397" s="18">
        <v>21840</v>
      </c>
    </row>
    <row r="398" spans="3:39" ht="30" x14ac:dyDescent="0.25">
      <c r="C398" s="97" t="s">
        <v>114</v>
      </c>
      <c r="D398" s="3" t="s">
        <v>116</v>
      </c>
      <c r="K398" s="40" t="s">
        <v>221</v>
      </c>
      <c r="L398" s="37" t="s">
        <v>142</v>
      </c>
      <c r="M398" s="37">
        <v>16</v>
      </c>
      <c r="N398" s="18">
        <v>7232</v>
      </c>
      <c r="AE398" s="18">
        <v>7232</v>
      </c>
    </row>
    <row r="399" spans="3:39" ht="30" x14ac:dyDescent="0.25">
      <c r="C399" s="97" t="s">
        <v>114</v>
      </c>
      <c r="D399" s="3" t="s">
        <v>116</v>
      </c>
      <c r="K399" s="32" t="s">
        <v>227</v>
      </c>
      <c r="L399" s="18" t="s">
        <v>142</v>
      </c>
      <c r="M399" s="18">
        <v>14</v>
      </c>
      <c r="N399" s="18">
        <v>14980</v>
      </c>
      <c r="AE399" s="18">
        <v>14980</v>
      </c>
    </row>
    <row r="400" spans="3:39" ht="60" x14ac:dyDescent="0.25">
      <c r="C400" s="101" t="s">
        <v>114</v>
      </c>
      <c r="D400" s="3">
        <v>9</v>
      </c>
      <c r="K400" s="32" t="s">
        <v>180</v>
      </c>
      <c r="L400" s="18" t="s">
        <v>150</v>
      </c>
      <c r="M400" s="18">
        <v>84</v>
      </c>
      <c r="N400" s="18">
        <v>21840</v>
      </c>
      <c r="AM400" s="18">
        <v>21840</v>
      </c>
    </row>
    <row r="401" spans="3:38" ht="60" x14ac:dyDescent="0.25">
      <c r="C401" s="101" t="s">
        <v>113</v>
      </c>
      <c r="D401" s="3">
        <v>10</v>
      </c>
      <c r="K401" s="32" t="s">
        <v>180</v>
      </c>
      <c r="L401" s="18" t="s">
        <v>150</v>
      </c>
      <c r="M401" s="18">
        <v>84</v>
      </c>
      <c r="N401" s="18">
        <v>21840</v>
      </c>
      <c r="AK401" s="18">
        <v>21840</v>
      </c>
    </row>
    <row r="402" spans="3:38" ht="60" x14ac:dyDescent="0.25">
      <c r="C402" s="101" t="s">
        <v>114</v>
      </c>
      <c r="D402" s="3">
        <v>11</v>
      </c>
      <c r="K402" s="32" t="s">
        <v>180</v>
      </c>
      <c r="L402" s="18" t="s">
        <v>150</v>
      </c>
      <c r="M402" s="18">
        <v>84</v>
      </c>
      <c r="N402" s="18">
        <v>21840</v>
      </c>
      <c r="AK402" s="18">
        <v>21840</v>
      </c>
    </row>
    <row r="403" spans="3:38" ht="60" x14ac:dyDescent="0.25">
      <c r="C403" s="101" t="s">
        <v>114</v>
      </c>
      <c r="D403" s="3">
        <v>12</v>
      </c>
      <c r="K403" s="32" t="s">
        <v>180</v>
      </c>
      <c r="L403" s="18" t="s">
        <v>150</v>
      </c>
      <c r="M403" s="18">
        <v>84</v>
      </c>
      <c r="N403" s="18">
        <v>21840</v>
      </c>
      <c r="AL403" s="18">
        <v>21840</v>
      </c>
    </row>
    <row r="404" spans="3:38" ht="60" x14ac:dyDescent="0.25">
      <c r="C404" s="101" t="s">
        <v>114</v>
      </c>
      <c r="D404" s="3">
        <v>13</v>
      </c>
      <c r="K404" s="32" t="s">
        <v>180</v>
      </c>
      <c r="L404" s="18" t="s">
        <v>150</v>
      </c>
      <c r="M404" s="18">
        <v>84</v>
      </c>
      <c r="N404" s="18">
        <v>21840</v>
      </c>
      <c r="AL404" s="18">
        <v>21840</v>
      </c>
    </row>
    <row r="405" spans="3:38" ht="60" x14ac:dyDescent="0.25">
      <c r="C405" s="101" t="s">
        <v>113</v>
      </c>
      <c r="D405" s="3">
        <v>16</v>
      </c>
      <c r="K405" s="32" t="s">
        <v>180</v>
      </c>
      <c r="L405" s="18" t="s">
        <v>150</v>
      </c>
      <c r="M405" s="18">
        <v>84</v>
      </c>
      <c r="N405" s="18">
        <v>21840</v>
      </c>
      <c r="AL405" s="18">
        <v>21840</v>
      </c>
    </row>
    <row r="406" spans="3:38" ht="60" x14ac:dyDescent="0.25">
      <c r="C406" s="101" t="s">
        <v>113</v>
      </c>
      <c r="D406" s="3">
        <v>18</v>
      </c>
      <c r="K406" s="32" t="s">
        <v>180</v>
      </c>
      <c r="L406" s="18" t="s">
        <v>150</v>
      </c>
      <c r="M406" s="18">
        <v>84</v>
      </c>
      <c r="N406" s="18">
        <v>21840</v>
      </c>
      <c r="AL406" s="18">
        <v>21840</v>
      </c>
    </row>
    <row r="407" spans="3:38" ht="26.25" x14ac:dyDescent="0.25">
      <c r="C407" s="102" t="s">
        <v>117</v>
      </c>
      <c r="D407" s="45"/>
    </row>
    <row r="408" spans="3:38" ht="30" x14ac:dyDescent="0.25">
      <c r="C408" s="101" t="s">
        <v>118</v>
      </c>
      <c r="D408" s="3">
        <v>1</v>
      </c>
      <c r="K408" s="32" t="s">
        <v>172</v>
      </c>
      <c r="L408" s="37" t="s">
        <v>142</v>
      </c>
      <c r="M408" s="37">
        <v>2</v>
      </c>
      <c r="N408" s="18">
        <v>7968</v>
      </c>
      <c r="AI408" s="18">
        <v>7968</v>
      </c>
    </row>
    <row r="409" spans="3:38" ht="30" x14ac:dyDescent="0.25">
      <c r="C409" s="101" t="s">
        <v>118</v>
      </c>
      <c r="D409" s="3">
        <v>1</v>
      </c>
      <c r="K409" s="32" t="s">
        <v>204</v>
      </c>
      <c r="L409" s="37" t="s">
        <v>142</v>
      </c>
      <c r="M409" s="37">
        <v>1</v>
      </c>
      <c r="N409" s="18">
        <v>1640</v>
      </c>
      <c r="AI409" s="18">
        <v>1640</v>
      </c>
    </row>
    <row r="410" spans="3:38" ht="30" x14ac:dyDescent="0.25">
      <c r="C410" s="101" t="s">
        <v>118</v>
      </c>
      <c r="D410" s="3">
        <v>2</v>
      </c>
      <c r="K410" s="32" t="s">
        <v>172</v>
      </c>
      <c r="L410" s="37" t="s">
        <v>142</v>
      </c>
      <c r="M410" s="37">
        <v>2</v>
      </c>
      <c r="N410" s="18">
        <v>7968</v>
      </c>
      <c r="AI410" s="18">
        <v>7968</v>
      </c>
    </row>
    <row r="411" spans="3:38" ht="30" x14ac:dyDescent="0.25">
      <c r="C411" s="101" t="s">
        <v>118</v>
      </c>
      <c r="D411" s="3">
        <v>2</v>
      </c>
      <c r="K411" s="32" t="s">
        <v>204</v>
      </c>
      <c r="L411" s="37" t="s">
        <v>142</v>
      </c>
      <c r="M411" s="37">
        <v>1</v>
      </c>
      <c r="N411" s="18">
        <v>1640</v>
      </c>
      <c r="AI411" s="18">
        <v>1640</v>
      </c>
    </row>
    <row r="412" spans="3:38" ht="60" x14ac:dyDescent="0.25">
      <c r="C412" s="101" t="s">
        <v>119</v>
      </c>
      <c r="D412" s="3">
        <v>3</v>
      </c>
      <c r="K412" s="32" t="s">
        <v>174</v>
      </c>
      <c r="L412" s="18" t="s">
        <v>150</v>
      </c>
      <c r="M412" s="18">
        <v>36</v>
      </c>
      <c r="N412" s="18">
        <v>9360</v>
      </c>
      <c r="AB412" s="18">
        <v>9360</v>
      </c>
    </row>
    <row r="413" spans="3:38" ht="60" x14ac:dyDescent="0.25">
      <c r="C413" s="101" t="s">
        <v>120</v>
      </c>
      <c r="D413" s="3">
        <v>1</v>
      </c>
      <c r="K413" s="32" t="s">
        <v>174</v>
      </c>
      <c r="L413" s="18" t="s">
        <v>150</v>
      </c>
      <c r="M413" s="18">
        <v>66</v>
      </c>
      <c r="N413" s="18">
        <v>17160</v>
      </c>
      <c r="AB413" s="18">
        <v>17160</v>
      </c>
    </row>
    <row r="414" spans="3:38" ht="30" x14ac:dyDescent="0.25">
      <c r="C414" s="101" t="s">
        <v>120</v>
      </c>
      <c r="D414" s="3">
        <v>3</v>
      </c>
      <c r="K414" s="40" t="s">
        <v>221</v>
      </c>
      <c r="L414" s="37" t="s">
        <v>142</v>
      </c>
      <c r="M414" s="37">
        <v>9</v>
      </c>
      <c r="N414" s="18">
        <v>4068</v>
      </c>
      <c r="AC414" s="18">
        <v>4068</v>
      </c>
    </row>
    <row r="415" spans="3:38" ht="30" x14ac:dyDescent="0.25">
      <c r="C415" s="101" t="s">
        <v>120</v>
      </c>
      <c r="D415" s="3">
        <v>3</v>
      </c>
      <c r="K415" s="32" t="s">
        <v>224</v>
      </c>
      <c r="L415" s="18" t="s">
        <v>142</v>
      </c>
      <c r="M415" s="18">
        <v>9</v>
      </c>
      <c r="N415" s="18">
        <v>9630</v>
      </c>
      <c r="AC415" s="18">
        <v>9630</v>
      </c>
    </row>
    <row r="416" spans="3:38" ht="60" x14ac:dyDescent="0.25">
      <c r="C416" s="101" t="s">
        <v>121</v>
      </c>
      <c r="D416" s="3">
        <v>9</v>
      </c>
      <c r="K416" s="32" t="s">
        <v>174</v>
      </c>
      <c r="L416" s="18" t="s">
        <v>150</v>
      </c>
      <c r="M416" s="18">
        <v>66</v>
      </c>
      <c r="N416" s="18">
        <v>29640</v>
      </c>
      <c r="AC416" s="18">
        <v>29640</v>
      </c>
    </row>
    <row r="417" spans="1:39" s="5" customFormat="1" x14ac:dyDescent="0.25">
      <c r="A417" s="33"/>
      <c r="B417" s="33"/>
      <c r="C417" s="100" t="s">
        <v>109</v>
      </c>
      <c r="D417" s="6" t="s">
        <v>122</v>
      </c>
      <c r="E417" s="33"/>
      <c r="F417" s="33"/>
      <c r="G417" s="33"/>
      <c r="H417" s="33"/>
      <c r="I417" s="33"/>
      <c r="J417" s="33"/>
      <c r="K417" s="34" t="s">
        <v>156</v>
      </c>
      <c r="L417" s="33" t="s">
        <v>142</v>
      </c>
      <c r="M417" s="33">
        <v>1</v>
      </c>
      <c r="N417" s="33">
        <v>165935</v>
      </c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>
        <v>165935</v>
      </c>
      <c r="AH417" s="33"/>
      <c r="AI417" s="33"/>
      <c r="AJ417" s="33"/>
      <c r="AK417" s="33"/>
      <c r="AL417" s="33"/>
      <c r="AM417" s="33"/>
    </row>
    <row r="418" spans="1:39" ht="30" x14ac:dyDescent="0.25">
      <c r="C418" s="101" t="s">
        <v>39</v>
      </c>
      <c r="D418" s="3" t="s">
        <v>123</v>
      </c>
      <c r="K418" s="40" t="s">
        <v>221</v>
      </c>
      <c r="L418" s="37" t="s">
        <v>142</v>
      </c>
      <c r="M418" s="37">
        <v>19</v>
      </c>
      <c r="N418" s="18">
        <v>8588</v>
      </c>
      <c r="AJ418" s="18">
        <v>8588</v>
      </c>
    </row>
    <row r="419" spans="1:39" ht="30" x14ac:dyDescent="0.25">
      <c r="C419" s="101" t="s">
        <v>39</v>
      </c>
      <c r="D419" s="3" t="s">
        <v>123</v>
      </c>
      <c r="K419" s="32" t="s">
        <v>224</v>
      </c>
      <c r="L419" s="18" t="s">
        <v>142</v>
      </c>
      <c r="M419" s="18">
        <v>7</v>
      </c>
      <c r="N419" s="18">
        <v>7490</v>
      </c>
      <c r="AJ419" s="18">
        <v>7490</v>
      </c>
    </row>
    <row r="420" spans="1:39" ht="60" x14ac:dyDescent="0.25">
      <c r="C420" s="101" t="s">
        <v>39</v>
      </c>
      <c r="D420" s="3" t="s">
        <v>175</v>
      </c>
      <c r="K420" s="32" t="s">
        <v>174</v>
      </c>
      <c r="L420" s="18" t="s">
        <v>150</v>
      </c>
      <c r="M420" s="18">
        <v>282</v>
      </c>
      <c r="N420" s="18">
        <v>73320</v>
      </c>
      <c r="AK420" s="18">
        <v>73320</v>
      </c>
    </row>
    <row r="421" spans="1:39" ht="60" x14ac:dyDescent="0.25">
      <c r="C421" s="101" t="s">
        <v>109</v>
      </c>
      <c r="D421" s="3" t="s">
        <v>124</v>
      </c>
      <c r="K421" s="32" t="s">
        <v>174</v>
      </c>
      <c r="L421" s="18" t="s">
        <v>150</v>
      </c>
      <c r="M421" s="18">
        <v>77</v>
      </c>
      <c r="N421" s="18">
        <v>20020</v>
      </c>
      <c r="AK421" s="18">
        <v>20020</v>
      </c>
    </row>
    <row r="422" spans="1:39" ht="30" x14ac:dyDescent="0.25">
      <c r="C422" s="101" t="s">
        <v>109</v>
      </c>
      <c r="D422" s="3" t="s">
        <v>125</v>
      </c>
      <c r="K422" s="40" t="s">
        <v>221</v>
      </c>
      <c r="L422" s="37" t="s">
        <v>142</v>
      </c>
      <c r="M422" s="37">
        <v>12</v>
      </c>
      <c r="N422" s="18">
        <v>5424</v>
      </c>
      <c r="AF422" s="18">
        <v>5424</v>
      </c>
    </row>
    <row r="423" spans="1:39" ht="30" x14ac:dyDescent="0.25">
      <c r="C423" s="101" t="s">
        <v>109</v>
      </c>
      <c r="D423" s="3" t="s">
        <v>125</v>
      </c>
      <c r="K423" s="32" t="s">
        <v>224</v>
      </c>
      <c r="L423" s="18" t="s">
        <v>142</v>
      </c>
      <c r="M423" s="18">
        <v>12</v>
      </c>
      <c r="N423" s="18">
        <v>12848.64</v>
      </c>
      <c r="AF423" s="18">
        <v>12848.64</v>
      </c>
    </row>
    <row r="424" spans="1:39" ht="60" x14ac:dyDescent="0.25">
      <c r="C424" s="101" t="s">
        <v>109</v>
      </c>
      <c r="D424" s="3" t="s">
        <v>126</v>
      </c>
      <c r="K424" s="32" t="s">
        <v>174</v>
      </c>
      <c r="L424" s="18" t="s">
        <v>150</v>
      </c>
      <c r="M424" s="18">
        <v>77</v>
      </c>
      <c r="N424" s="18">
        <v>20020</v>
      </c>
      <c r="AK424" s="18">
        <v>20020</v>
      </c>
    </row>
    <row r="425" spans="1:39" ht="30" x14ac:dyDescent="0.25">
      <c r="C425" s="101" t="s">
        <v>39</v>
      </c>
      <c r="D425" s="3" t="s">
        <v>127</v>
      </c>
      <c r="K425" s="40" t="s">
        <v>225</v>
      </c>
      <c r="L425" s="37" t="s">
        <v>142</v>
      </c>
      <c r="M425" s="37">
        <v>3</v>
      </c>
      <c r="N425" s="18">
        <v>1542</v>
      </c>
      <c r="AE425" s="18">
        <v>1542</v>
      </c>
    </row>
    <row r="426" spans="1:39" ht="30" x14ac:dyDescent="0.25">
      <c r="C426" s="101" t="s">
        <v>39</v>
      </c>
      <c r="D426" s="3" t="s">
        <v>127</v>
      </c>
      <c r="K426" s="32" t="s">
        <v>223</v>
      </c>
      <c r="L426" s="18" t="s">
        <v>142</v>
      </c>
      <c r="M426" s="18">
        <v>2</v>
      </c>
      <c r="N426" s="18">
        <f>1287.56*2</f>
        <v>2575.12</v>
      </c>
      <c r="AE426" s="18">
        <f>1287.56*2</f>
        <v>2575.12</v>
      </c>
    </row>
    <row r="427" spans="1:39" ht="30" x14ac:dyDescent="0.25">
      <c r="C427" s="101" t="s">
        <v>39</v>
      </c>
      <c r="D427" s="3" t="s">
        <v>128</v>
      </c>
      <c r="K427" s="40" t="s">
        <v>225</v>
      </c>
      <c r="L427" s="37" t="s">
        <v>142</v>
      </c>
      <c r="M427" s="37">
        <v>1</v>
      </c>
      <c r="N427" s="18">
        <v>452</v>
      </c>
      <c r="AE427" s="18">
        <v>452</v>
      </c>
    </row>
    <row r="428" spans="1:39" ht="30" x14ac:dyDescent="0.25">
      <c r="C428" s="101" t="s">
        <v>39</v>
      </c>
      <c r="D428" s="3" t="s">
        <v>128</v>
      </c>
      <c r="K428" s="32" t="s">
        <v>223</v>
      </c>
      <c r="L428" s="18" t="s">
        <v>142</v>
      </c>
      <c r="M428" s="18">
        <v>2</v>
      </c>
      <c r="N428" s="18">
        <f>1287.56*2</f>
        <v>2575.12</v>
      </c>
      <c r="AE428" s="18">
        <f>1287.56*2</f>
        <v>2575.12</v>
      </c>
    </row>
    <row r="429" spans="1:39" ht="30" x14ac:dyDescent="0.25">
      <c r="C429" s="101" t="s">
        <v>39</v>
      </c>
      <c r="D429" s="3" t="s">
        <v>129</v>
      </c>
      <c r="K429" s="32" t="s">
        <v>226</v>
      </c>
      <c r="L429" s="18" t="s">
        <v>142</v>
      </c>
      <c r="M429" s="18">
        <v>1</v>
      </c>
      <c r="N429" s="18">
        <v>1287.56</v>
      </c>
      <c r="AE429" s="18">
        <v>1287.56</v>
      </c>
    </row>
    <row r="430" spans="1:39" ht="60" x14ac:dyDescent="0.25">
      <c r="C430" s="101" t="s">
        <v>39</v>
      </c>
      <c r="D430" s="3">
        <v>18</v>
      </c>
      <c r="K430" s="32" t="s">
        <v>174</v>
      </c>
      <c r="L430" s="18" t="s">
        <v>150</v>
      </c>
      <c r="M430" s="18">
        <v>32</v>
      </c>
      <c r="N430" s="18">
        <v>8320</v>
      </c>
      <c r="AC430" s="18">
        <v>8320</v>
      </c>
    </row>
    <row r="431" spans="1:39" ht="30" x14ac:dyDescent="0.25">
      <c r="C431" s="101" t="s">
        <v>39</v>
      </c>
      <c r="D431" s="3">
        <v>22</v>
      </c>
      <c r="K431" s="32" t="s">
        <v>232</v>
      </c>
      <c r="L431" s="18" t="s">
        <v>142</v>
      </c>
      <c r="M431" s="18">
        <v>12</v>
      </c>
      <c r="N431" s="18">
        <v>12848.64</v>
      </c>
      <c r="AE431" s="18">
        <v>12848.64</v>
      </c>
    </row>
    <row r="432" spans="1:39" ht="30" x14ac:dyDescent="0.25">
      <c r="C432" s="101" t="s">
        <v>39</v>
      </c>
      <c r="D432" s="3">
        <v>24</v>
      </c>
      <c r="K432" s="32" t="s">
        <v>232</v>
      </c>
      <c r="L432" s="18" t="s">
        <v>142</v>
      </c>
      <c r="M432" s="18">
        <v>12</v>
      </c>
      <c r="N432" s="18">
        <v>12848.64</v>
      </c>
      <c r="AE432" s="18">
        <v>12848.64</v>
      </c>
    </row>
    <row r="433" spans="1:39" ht="30" x14ac:dyDescent="0.25">
      <c r="C433" s="101" t="s">
        <v>130</v>
      </c>
      <c r="D433" s="3" t="s">
        <v>131</v>
      </c>
      <c r="K433" s="32" t="s">
        <v>234</v>
      </c>
      <c r="L433" s="18" t="s">
        <v>142</v>
      </c>
      <c r="M433" s="18">
        <v>1</v>
      </c>
      <c r="N433" s="18">
        <v>1287.56</v>
      </c>
      <c r="AI433" s="18">
        <v>1287.56</v>
      </c>
    </row>
    <row r="434" spans="1:39" ht="30" x14ac:dyDescent="0.25">
      <c r="C434" s="101" t="s">
        <v>132</v>
      </c>
      <c r="D434" s="3">
        <v>11</v>
      </c>
      <c r="K434" s="32" t="s">
        <v>234</v>
      </c>
      <c r="L434" s="18" t="s">
        <v>142</v>
      </c>
      <c r="M434" s="18">
        <v>1</v>
      </c>
      <c r="N434" s="18">
        <v>1287.56</v>
      </c>
      <c r="AI434" s="18">
        <v>1287.56</v>
      </c>
    </row>
    <row r="435" spans="1:39" ht="30" x14ac:dyDescent="0.25">
      <c r="C435" s="101" t="s">
        <v>132</v>
      </c>
      <c r="D435" s="3">
        <v>13</v>
      </c>
      <c r="K435" s="32" t="s">
        <v>234</v>
      </c>
      <c r="L435" s="18" t="s">
        <v>142</v>
      </c>
      <c r="M435" s="18">
        <v>1</v>
      </c>
      <c r="N435" s="18">
        <v>1287.56</v>
      </c>
      <c r="AF435" s="18">
        <v>1287.56</v>
      </c>
    </row>
    <row r="436" spans="1:39" ht="60" x14ac:dyDescent="0.25">
      <c r="C436" s="101" t="s">
        <v>132</v>
      </c>
      <c r="D436" s="3">
        <v>19</v>
      </c>
      <c r="K436" s="32" t="s">
        <v>174</v>
      </c>
      <c r="L436" s="18" t="s">
        <v>150</v>
      </c>
      <c r="M436" s="18">
        <v>58</v>
      </c>
      <c r="N436" s="18">
        <v>15080</v>
      </c>
      <c r="AJ436" s="18">
        <v>15080</v>
      </c>
    </row>
    <row r="437" spans="1:39" ht="60" x14ac:dyDescent="0.25">
      <c r="C437" s="101" t="s">
        <v>130</v>
      </c>
      <c r="D437" s="3">
        <v>21</v>
      </c>
      <c r="K437" s="32" t="s">
        <v>174</v>
      </c>
      <c r="L437" s="18" t="s">
        <v>150</v>
      </c>
      <c r="M437" s="18">
        <v>88</v>
      </c>
      <c r="N437" s="18">
        <v>22880</v>
      </c>
      <c r="AK437" s="18">
        <v>22880</v>
      </c>
    </row>
    <row r="438" spans="1:39" s="5" customFormat="1" x14ac:dyDescent="0.25">
      <c r="A438" s="33"/>
      <c r="B438" s="33"/>
      <c r="C438" s="100" t="s">
        <v>132</v>
      </c>
      <c r="D438" s="6">
        <v>24</v>
      </c>
      <c r="E438" s="33"/>
      <c r="F438" s="33"/>
      <c r="G438" s="33"/>
      <c r="H438" s="33"/>
      <c r="I438" s="33"/>
      <c r="J438" s="33"/>
      <c r="K438" s="34" t="s">
        <v>156</v>
      </c>
      <c r="L438" s="33" t="s">
        <v>142</v>
      </c>
      <c r="M438" s="33">
        <v>1</v>
      </c>
      <c r="N438" s="33">
        <v>165935</v>
      </c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>
        <v>165935</v>
      </c>
      <c r="AJ438" s="33"/>
      <c r="AK438" s="33"/>
      <c r="AL438" s="33"/>
      <c r="AM438" s="33"/>
    </row>
    <row r="439" spans="1:39" ht="60" x14ac:dyDescent="0.25">
      <c r="C439" s="101" t="s">
        <v>130</v>
      </c>
      <c r="D439" s="3">
        <v>26</v>
      </c>
      <c r="E439" s="46"/>
      <c r="K439" s="32" t="s">
        <v>174</v>
      </c>
      <c r="L439" s="18" t="s">
        <v>150</v>
      </c>
      <c r="M439" s="18">
        <v>42</v>
      </c>
      <c r="N439" s="18">
        <v>10920</v>
      </c>
      <c r="AB439" s="18">
        <v>10920</v>
      </c>
    </row>
    <row r="440" spans="1:39" ht="31.5" x14ac:dyDescent="0.25">
      <c r="C440" s="103" t="s">
        <v>133</v>
      </c>
      <c r="D440" s="3"/>
    </row>
    <row r="441" spans="1:39" ht="30" x14ac:dyDescent="0.25">
      <c r="C441" s="101" t="s">
        <v>134</v>
      </c>
      <c r="D441" s="3">
        <v>21</v>
      </c>
      <c r="K441" s="40" t="s">
        <v>225</v>
      </c>
      <c r="L441" s="37" t="s">
        <v>142</v>
      </c>
      <c r="M441" s="37">
        <v>12</v>
      </c>
      <c r="N441" s="18">
        <v>5424</v>
      </c>
      <c r="AC441" s="18">
        <v>5424</v>
      </c>
    </row>
    <row r="442" spans="1:39" ht="30" x14ac:dyDescent="0.25">
      <c r="C442" s="101" t="s">
        <v>134</v>
      </c>
      <c r="D442" s="3">
        <v>21</v>
      </c>
      <c r="K442" s="32" t="s">
        <v>227</v>
      </c>
      <c r="L442" s="18" t="s">
        <v>142</v>
      </c>
      <c r="M442" s="18">
        <v>18</v>
      </c>
      <c r="N442" s="18">
        <v>19272.96</v>
      </c>
      <c r="AC442" s="18">
        <v>19272.96</v>
      </c>
    </row>
    <row r="443" spans="1:39" ht="60" x14ac:dyDescent="0.25">
      <c r="C443" s="104" t="s">
        <v>109</v>
      </c>
      <c r="D443" s="3">
        <v>23</v>
      </c>
      <c r="K443" s="32" t="s">
        <v>174</v>
      </c>
      <c r="L443" s="18" t="s">
        <v>150</v>
      </c>
      <c r="M443" s="18">
        <v>126</v>
      </c>
      <c r="N443" s="18">
        <v>32760</v>
      </c>
      <c r="AC443" s="18">
        <v>32760</v>
      </c>
    </row>
    <row r="444" spans="1:39" ht="30" x14ac:dyDescent="0.25">
      <c r="C444" s="104" t="s">
        <v>109</v>
      </c>
      <c r="D444" s="3">
        <v>23</v>
      </c>
      <c r="K444" s="32" t="s">
        <v>228</v>
      </c>
      <c r="L444" s="18" t="s">
        <v>142</v>
      </c>
      <c r="M444" s="18">
        <v>1</v>
      </c>
      <c r="N444" s="18">
        <v>3984</v>
      </c>
      <c r="AF444" s="18">
        <v>3984</v>
      </c>
    </row>
    <row r="445" spans="1:39" ht="60" x14ac:dyDescent="0.25">
      <c r="C445" s="101" t="s">
        <v>109</v>
      </c>
      <c r="D445" s="3" t="s">
        <v>135</v>
      </c>
      <c r="K445" s="32" t="s">
        <v>174</v>
      </c>
      <c r="L445" s="18" t="s">
        <v>150</v>
      </c>
      <c r="M445" s="18">
        <v>40</v>
      </c>
      <c r="N445" s="18">
        <v>10400</v>
      </c>
      <c r="AB445" s="18">
        <v>10400</v>
      </c>
    </row>
    <row r="446" spans="1:39" s="5" customFormat="1" x14ac:dyDescent="0.25">
      <c r="A446" s="33"/>
      <c r="B446" s="33"/>
      <c r="C446" s="100" t="s">
        <v>134</v>
      </c>
      <c r="D446" s="6">
        <v>25</v>
      </c>
      <c r="E446" s="33"/>
      <c r="F446" s="33"/>
      <c r="G446" s="33"/>
      <c r="H446" s="33"/>
      <c r="I446" s="33"/>
      <c r="J446" s="33"/>
      <c r="K446" s="34" t="s">
        <v>156</v>
      </c>
      <c r="L446" s="33" t="s">
        <v>142</v>
      </c>
      <c r="M446" s="33">
        <v>1</v>
      </c>
      <c r="N446" s="33">
        <v>165935</v>
      </c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>
        <v>165935</v>
      </c>
      <c r="AK446" s="33"/>
      <c r="AL446" s="33"/>
      <c r="AM446" s="33"/>
    </row>
    <row r="447" spans="1:39" ht="60" x14ac:dyDescent="0.25">
      <c r="C447" s="101" t="s">
        <v>134</v>
      </c>
      <c r="D447" s="3">
        <v>25</v>
      </c>
      <c r="K447" s="32" t="s">
        <v>174</v>
      </c>
      <c r="L447" s="18" t="s">
        <v>150</v>
      </c>
      <c r="M447" s="18">
        <v>80</v>
      </c>
      <c r="N447" s="18">
        <v>20800</v>
      </c>
      <c r="AB447" s="18">
        <v>20800</v>
      </c>
    </row>
    <row r="448" spans="1:39" ht="60" x14ac:dyDescent="0.25">
      <c r="C448" s="101" t="s">
        <v>109</v>
      </c>
      <c r="D448" s="3">
        <v>27</v>
      </c>
      <c r="K448" s="32" t="s">
        <v>174</v>
      </c>
      <c r="L448" s="18" t="s">
        <v>150</v>
      </c>
      <c r="M448" s="18">
        <v>80</v>
      </c>
      <c r="N448" s="18">
        <v>20800</v>
      </c>
      <c r="AK448" s="18">
        <v>20800</v>
      </c>
    </row>
    <row r="449" spans="1:40" ht="30" x14ac:dyDescent="0.25">
      <c r="C449" s="101" t="s">
        <v>39</v>
      </c>
      <c r="D449" s="3" t="s">
        <v>136</v>
      </c>
      <c r="K449" s="40" t="s">
        <v>225</v>
      </c>
      <c r="L449" s="37" t="s">
        <v>142</v>
      </c>
      <c r="M449" s="37">
        <v>14</v>
      </c>
      <c r="N449" s="18">
        <v>6328</v>
      </c>
      <c r="AK449" s="18">
        <v>6328</v>
      </c>
    </row>
    <row r="450" spans="1:40" ht="30" x14ac:dyDescent="0.25">
      <c r="C450" s="101" t="s">
        <v>39</v>
      </c>
      <c r="D450" s="3" t="s">
        <v>136</v>
      </c>
      <c r="K450" s="32" t="s">
        <v>227</v>
      </c>
      <c r="L450" s="18" t="s">
        <v>142</v>
      </c>
      <c r="M450" s="18">
        <v>14</v>
      </c>
      <c r="N450" s="18">
        <v>14980</v>
      </c>
      <c r="AK450" s="18">
        <v>14980</v>
      </c>
    </row>
    <row r="451" spans="1:40" ht="60" x14ac:dyDescent="0.25">
      <c r="C451" s="101" t="s">
        <v>137</v>
      </c>
      <c r="D451" s="3">
        <v>10</v>
      </c>
      <c r="K451" s="32" t="s">
        <v>174</v>
      </c>
      <c r="L451" s="18" t="s">
        <v>150</v>
      </c>
      <c r="M451" s="18">
        <v>54</v>
      </c>
      <c r="N451" s="18">
        <v>14040</v>
      </c>
      <c r="AL451" s="18">
        <v>14040</v>
      </c>
    </row>
    <row r="452" spans="1:40" ht="30" x14ac:dyDescent="0.25">
      <c r="C452" s="101" t="s">
        <v>137</v>
      </c>
      <c r="D452" s="3">
        <v>12</v>
      </c>
      <c r="K452" s="40" t="s">
        <v>225</v>
      </c>
      <c r="L452" s="37" t="s">
        <v>142</v>
      </c>
      <c r="M452" s="37">
        <v>2</v>
      </c>
      <c r="N452" s="18">
        <v>904</v>
      </c>
      <c r="AL452" s="18">
        <v>904</v>
      </c>
    </row>
    <row r="453" spans="1:40" ht="30" x14ac:dyDescent="0.25">
      <c r="C453" s="101" t="s">
        <v>137</v>
      </c>
      <c r="D453" s="3">
        <v>12</v>
      </c>
      <c r="K453" s="32" t="s">
        <v>229</v>
      </c>
      <c r="L453" s="18" t="s">
        <v>142</v>
      </c>
      <c r="M453" s="18">
        <v>1</v>
      </c>
      <c r="N453" s="18">
        <v>1287.56</v>
      </c>
      <c r="AL453" s="18">
        <v>1287.56</v>
      </c>
    </row>
    <row r="454" spans="1:40" ht="30" x14ac:dyDescent="0.25">
      <c r="C454" s="101" t="s">
        <v>137</v>
      </c>
      <c r="D454" s="3">
        <v>14</v>
      </c>
      <c r="K454" s="40" t="s">
        <v>225</v>
      </c>
      <c r="L454" s="37" t="s">
        <v>142</v>
      </c>
      <c r="M454" s="37">
        <v>1</v>
      </c>
      <c r="N454" s="18">
        <v>452</v>
      </c>
      <c r="AL454" s="18">
        <v>452</v>
      </c>
    </row>
    <row r="455" spans="1:40" ht="30" x14ac:dyDescent="0.25">
      <c r="C455" s="101" t="s">
        <v>138</v>
      </c>
      <c r="D455" s="3">
        <v>2</v>
      </c>
      <c r="K455" s="40" t="s">
        <v>225</v>
      </c>
      <c r="L455" s="37" t="s">
        <v>142</v>
      </c>
      <c r="M455" s="37">
        <v>1</v>
      </c>
      <c r="N455" s="18">
        <v>452</v>
      </c>
      <c r="AL455" s="18">
        <v>452</v>
      </c>
    </row>
    <row r="456" spans="1:40" ht="60" x14ac:dyDescent="0.25">
      <c r="C456" s="101" t="s">
        <v>139</v>
      </c>
      <c r="D456" s="3">
        <v>20</v>
      </c>
      <c r="K456" s="32" t="s">
        <v>174</v>
      </c>
      <c r="L456" s="18" t="s">
        <v>150</v>
      </c>
      <c r="M456" s="18">
        <v>132</v>
      </c>
      <c r="N456" s="18">
        <v>34320</v>
      </c>
      <c r="AK456" s="18">
        <v>34320</v>
      </c>
    </row>
    <row r="457" spans="1:40" ht="30" x14ac:dyDescent="0.25">
      <c r="C457" s="101" t="s">
        <v>140</v>
      </c>
      <c r="D457" s="3">
        <v>22</v>
      </c>
      <c r="K457" s="40" t="s">
        <v>225</v>
      </c>
      <c r="L457" s="37" t="s">
        <v>142</v>
      </c>
      <c r="M457" s="37">
        <v>12</v>
      </c>
      <c r="N457" s="18">
        <v>5424</v>
      </c>
      <c r="O457" s="37"/>
      <c r="AL457" s="18">
        <v>5424</v>
      </c>
    </row>
    <row r="458" spans="1:40" ht="30" x14ac:dyDescent="0.25">
      <c r="C458" s="101" t="s">
        <v>140</v>
      </c>
      <c r="D458" s="3">
        <v>22</v>
      </c>
      <c r="K458" s="32" t="s">
        <v>227</v>
      </c>
      <c r="L458" s="18" t="s">
        <v>142</v>
      </c>
      <c r="M458" s="37">
        <v>12</v>
      </c>
      <c r="N458" s="18">
        <v>12840</v>
      </c>
      <c r="O458" s="37"/>
      <c r="AL458" s="18">
        <v>12840</v>
      </c>
    </row>
    <row r="459" spans="1:40" ht="18.75" x14ac:dyDescent="0.3">
      <c r="C459" s="105" t="s">
        <v>252</v>
      </c>
      <c r="N459" s="18">
        <f>SUM(N16:N458)</f>
        <v>7394373.0699999938</v>
      </c>
      <c r="AB459" s="18">
        <f t="shared" ref="AB459:AH459" si="0">SUM(AB16:AB458)</f>
        <v>517963.64</v>
      </c>
      <c r="AC459" s="18">
        <f t="shared" si="0"/>
        <v>459852.84</v>
      </c>
      <c r="AD459" s="18">
        <f t="shared" si="0"/>
        <v>627076.19999999995</v>
      </c>
      <c r="AE459" s="18">
        <f t="shared" si="0"/>
        <v>469855.02</v>
      </c>
      <c r="AF459" s="18">
        <f t="shared" si="0"/>
        <v>673531.91000000015</v>
      </c>
      <c r="AG459" s="18">
        <f t="shared" si="0"/>
        <v>715336.98</v>
      </c>
      <c r="AH459" s="18">
        <f t="shared" si="0"/>
        <v>711210.27999999968</v>
      </c>
      <c r="AI459" s="18">
        <f>SUM(AI21:AI458)</f>
        <v>711596.60000000009</v>
      </c>
      <c r="AJ459" s="18">
        <f>SUM(AJ16:AJ458)</f>
        <v>717730.08</v>
      </c>
      <c r="AK459" s="18">
        <f>SUM(AK16:AK458)</f>
        <v>643163.78</v>
      </c>
      <c r="AL459" s="18">
        <f>SUM(AL16:AL458)</f>
        <v>518195.56</v>
      </c>
      <c r="AM459" s="18">
        <f>SUM(AM16:AM458)</f>
        <v>628860.18000000005</v>
      </c>
      <c r="AN459" s="85">
        <f>SUM(AB459:AM459)</f>
        <v>7394373.0700000003</v>
      </c>
    </row>
    <row r="462" spans="1:40" ht="30" customHeight="1" x14ac:dyDescent="0.25">
      <c r="A462" s="24"/>
      <c r="B462" s="29"/>
      <c r="C462" s="199" t="s">
        <v>253</v>
      </c>
      <c r="D462" s="200"/>
      <c r="E462" s="200"/>
      <c r="F462" s="200"/>
      <c r="G462" s="200"/>
      <c r="H462" s="200"/>
      <c r="I462" s="201"/>
      <c r="J462" s="24"/>
      <c r="K462" s="25"/>
      <c r="L462" s="24"/>
      <c r="M462" s="22"/>
      <c r="N462" s="47"/>
      <c r="O462" s="47"/>
      <c r="P462" s="47"/>
      <c r="Q462" s="47"/>
      <c r="R462" s="47"/>
      <c r="S462" s="31"/>
      <c r="T462" s="31"/>
      <c r="U462" s="31"/>
      <c r="V462" s="31"/>
      <c r="W462" s="31"/>
      <c r="X462" s="31"/>
      <c r="Y462" s="31"/>
      <c r="Z462" s="27"/>
      <c r="AA462" s="28"/>
    </row>
    <row r="463" spans="1:40" ht="42" x14ac:dyDescent="0.25">
      <c r="A463" s="71" t="s">
        <v>4</v>
      </c>
      <c r="B463" s="72" t="s">
        <v>5</v>
      </c>
      <c r="C463" s="71" t="s">
        <v>6</v>
      </c>
      <c r="D463" s="71" t="s">
        <v>7</v>
      </c>
      <c r="E463" s="71" t="s">
        <v>8</v>
      </c>
      <c r="F463" s="72" t="s">
        <v>9</v>
      </c>
      <c r="G463" s="202" t="s">
        <v>268</v>
      </c>
      <c r="H463" s="203"/>
      <c r="I463" s="203"/>
      <c r="J463" s="203"/>
      <c r="K463" s="203"/>
      <c r="L463" s="203"/>
      <c r="M463" s="203"/>
      <c r="N463" s="203"/>
      <c r="O463" s="63"/>
      <c r="P463" s="63"/>
      <c r="Q463" s="63"/>
      <c r="R463" s="64"/>
      <c r="S463" s="62" t="s">
        <v>10</v>
      </c>
      <c r="T463" s="63"/>
      <c r="U463" s="63"/>
      <c r="V463" s="63"/>
      <c r="W463" s="63"/>
      <c r="X463" s="63"/>
      <c r="Y463" s="64"/>
      <c r="Z463" s="71" t="s">
        <v>11</v>
      </c>
      <c r="AA463" s="71" t="s">
        <v>12</v>
      </c>
    </row>
    <row r="464" spans="1:40" ht="15" customHeight="1" x14ac:dyDescent="0.25">
      <c r="A464" s="73"/>
      <c r="B464" s="74"/>
      <c r="C464" s="73"/>
      <c r="D464" s="73"/>
      <c r="E464" s="73"/>
      <c r="F464" s="74"/>
      <c r="G464" s="75" t="s">
        <v>13</v>
      </c>
      <c r="H464" s="76"/>
      <c r="I464" s="76"/>
      <c r="J464" s="77"/>
      <c r="K464" s="78" t="s">
        <v>3</v>
      </c>
      <c r="L464" s="76"/>
      <c r="M464" s="76"/>
      <c r="N464" s="77"/>
      <c r="O464" s="79" t="s">
        <v>14</v>
      </c>
      <c r="P464" s="80"/>
      <c r="Q464" s="51" t="s">
        <v>163</v>
      </c>
      <c r="R464" s="81" t="s">
        <v>15</v>
      </c>
      <c r="S464" s="75" t="s">
        <v>3</v>
      </c>
      <c r="T464" s="76"/>
      <c r="U464" s="77"/>
      <c r="V464" s="75" t="s">
        <v>14</v>
      </c>
      <c r="W464" s="76"/>
      <c r="X464" s="77"/>
      <c r="Y464" s="1"/>
      <c r="Z464" s="82"/>
      <c r="AA464" s="82"/>
    </row>
    <row r="465" spans="1:39" ht="51" x14ac:dyDescent="0.25">
      <c r="A465" s="82"/>
      <c r="B465" s="83"/>
      <c r="C465" s="82"/>
      <c r="D465" s="82"/>
      <c r="E465" s="82"/>
      <c r="F465" s="83"/>
      <c r="G465" s="1" t="s">
        <v>16</v>
      </c>
      <c r="H465" s="114" t="s">
        <v>17</v>
      </c>
      <c r="I465" s="114" t="s">
        <v>18</v>
      </c>
      <c r="J465" s="114" t="s">
        <v>19</v>
      </c>
      <c r="K465" s="2" t="s">
        <v>16</v>
      </c>
      <c r="L465" s="114" t="s">
        <v>17</v>
      </c>
      <c r="M465" s="115" t="s">
        <v>18</v>
      </c>
      <c r="N465" s="116" t="s">
        <v>19</v>
      </c>
      <c r="O465" s="117" t="s">
        <v>20</v>
      </c>
      <c r="P465" s="117" t="s">
        <v>21</v>
      </c>
      <c r="Q465" s="117" t="s">
        <v>22</v>
      </c>
      <c r="R465" s="118"/>
      <c r="S465" s="1" t="s">
        <v>23</v>
      </c>
      <c r="T465" s="119" t="s">
        <v>18</v>
      </c>
      <c r="U465" s="119" t="s">
        <v>19</v>
      </c>
      <c r="V465" s="117" t="s">
        <v>20</v>
      </c>
      <c r="W465" s="117" t="s">
        <v>21</v>
      </c>
      <c r="X465" s="117" t="s">
        <v>22</v>
      </c>
      <c r="Y465" s="120" t="s">
        <v>24</v>
      </c>
      <c r="Z465" s="119" t="s">
        <v>25</v>
      </c>
      <c r="AA465" s="121" t="s">
        <v>26</v>
      </c>
      <c r="AB465" s="18" t="s">
        <v>240</v>
      </c>
      <c r="AC465" s="18" t="s">
        <v>241</v>
      </c>
      <c r="AD465" s="18" t="s">
        <v>242</v>
      </c>
      <c r="AE465" s="18" t="s">
        <v>243</v>
      </c>
      <c r="AF465" s="18" t="s">
        <v>244</v>
      </c>
      <c r="AG465" s="18" t="s">
        <v>245</v>
      </c>
      <c r="AH465" s="18" t="s">
        <v>246</v>
      </c>
      <c r="AI465" s="18" t="s">
        <v>247</v>
      </c>
      <c r="AJ465" s="18" t="s">
        <v>248</v>
      </c>
      <c r="AK465" s="18" t="s">
        <v>249</v>
      </c>
      <c r="AL465" s="18" t="s">
        <v>250</v>
      </c>
      <c r="AM465" s="113" t="s">
        <v>251</v>
      </c>
    </row>
    <row r="466" spans="1:39" ht="30" x14ac:dyDescent="0.25">
      <c r="B466" s="18" t="s">
        <v>254</v>
      </c>
      <c r="C466" s="32" t="s">
        <v>109</v>
      </c>
      <c r="D466" s="18">
        <v>130</v>
      </c>
      <c r="K466" s="32" t="s">
        <v>255</v>
      </c>
      <c r="L466" s="18" t="s">
        <v>142</v>
      </c>
      <c r="M466" s="18">
        <v>48</v>
      </c>
      <c r="N466" s="18">
        <v>221028.48000000001</v>
      </c>
      <c r="AH466" s="18">
        <v>221028.48000000001</v>
      </c>
    </row>
    <row r="467" spans="1:39" ht="30" x14ac:dyDescent="0.25">
      <c r="C467" s="32" t="s">
        <v>109</v>
      </c>
      <c r="D467" s="18">
        <v>130</v>
      </c>
      <c r="K467" s="32" t="s">
        <v>256</v>
      </c>
      <c r="L467" s="18" t="s">
        <v>142</v>
      </c>
      <c r="M467" s="18">
        <v>12</v>
      </c>
      <c r="N467" s="18">
        <v>25094.639999999999</v>
      </c>
      <c r="AH467" s="18">
        <v>25094.639999999999</v>
      </c>
    </row>
    <row r="468" spans="1:39" ht="30" x14ac:dyDescent="0.25">
      <c r="C468" s="32" t="s">
        <v>109</v>
      </c>
      <c r="D468" s="18">
        <v>130</v>
      </c>
      <c r="K468" s="32" t="s">
        <v>257</v>
      </c>
      <c r="L468" s="18" t="s">
        <v>142</v>
      </c>
      <c r="M468" s="18">
        <v>3</v>
      </c>
      <c r="N468" s="18">
        <v>15181.32</v>
      </c>
      <c r="AH468" s="18">
        <v>15181.32</v>
      </c>
    </row>
    <row r="469" spans="1:39" x14ac:dyDescent="0.25">
      <c r="C469" s="32" t="s">
        <v>109</v>
      </c>
      <c r="D469" s="18">
        <v>130</v>
      </c>
      <c r="K469" s="32" t="s">
        <v>258</v>
      </c>
      <c r="L469" s="18" t="s">
        <v>142</v>
      </c>
      <c r="M469" s="18">
        <v>1</v>
      </c>
      <c r="N469" s="18">
        <v>10407.59</v>
      </c>
      <c r="AH469" s="18">
        <v>10407.59</v>
      </c>
    </row>
    <row r="470" spans="1:39" ht="30" x14ac:dyDescent="0.25">
      <c r="B470" s="18" t="s">
        <v>209</v>
      </c>
      <c r="C470" s="32" t="s">
        <v>259</v>
      </c>
      <c r="D470" s="18">
        <v>86</v>
      </c>
      <c r="K470" s="32" t="s">
        <v>256</v>
      </c>
      <c r="L470" s="18" t="s">
        <v>142</v>
      </c>
      <c r="M470" s="18">
        <v>33</v>
      </c>
      <c r="N470" s="18">
        <v>69010.259999999995</v>
      </c>
      <c r="AJ470" s="18">
        <v>69010.259999999995</v>
      </c>
    </row>
    <row r="471" spans="1:39" ht="30" x14ac:dyDescent="0.25">
      <c r="C471" s="32" t="s">
        <v>259</v>
      </c>
      <c r="D471" s="18">
        <v>86</v>
      </c>
      <c r="K471" s="32" t="s">
        <v>257</v>
      </c>
      <c r="L471" s="18" t="s">
        <v>142</v>
      </c>
      <c r="M471" s="18">
        <v>11</v>
      </c>
      <c r="N471" s="18">
        <v>55664.84</v>
      </c>
      <c r="AJ471" s="18">
        <v>55664.84</v>
      </c>
    </row>
    <row r="472" spans="1:39" x14ac:dyDescent="0.25">
      <c r="C472" s="32" t="s">
        <v>259</v>
      </c>
      <c r="D472" s="18">
        <v>86</v>
      </c>
      <c r="K472" s="32" t="s">
        <v>258</v>
      </c>
      <c r="L472" s="18" t="s">
        <v>142</v>
      </c>
      <c r="M472" s="18">
        <v>1</v>
      </c>
      <c r="N472" s="18">
        <v>31222.77</v>
      </c>
      <c r="AJ472" s="18">
        <v>31222.77</v>
      </c>
    </row>
    <row r="473" spans="1:39" ht="45" x14ac:dyDescent="0.25">
      <c r="A473" s="37"/>
      <c r="B473" s="37"/>
      <c r="C473" s="40" t="s">
        <v>67</v>
      </c>
      <c r="D473" s="37">
        <v>48</v>
      </c>
      <c r="E473" s="37"/>
      <c r="F473" s="37"/>
      <c r="G473" s="37"/>
      <c r="H473" s="37"/>
      <c r="I473" s="37"/>
      <c r="J473" s="37"/>
      <c r="K473" s="40" t="s">
        <v>255</v>
      </c>
      <c r="L473" s="37" t="s">
        <v>142</v>
      </c>
      <c r="M473" s="37">
        <v>32</v>
      </c>
      <c r="N473" s="37">
        <v>147352.32000000001</v>
      </c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>
        <v>147352.32000000001</v>
      </c>
      <c r="AK473" s="37"/>
      <c r="AL473" s="37"/>
    </row>
    <row r="474" spans="1:39" ht="45" x14ac:dyDescent="0.25">
      <c r="C474" s="32" t="s">
        <v>67</v>
      </c>
      <c r="D474" s="18">
        <v>48</v>
      </c>
      <c r="K474" s="32" t="s">
        <v>256</v>
      </c>
      <c r="L474" s="18" t="s">
        <v>142</v>
      </c>
      <c r="M474" s="18">
        <v>8</v>
      </c>
      <c r="N474" s="18">
        <v>16729.759999999998</v>
      </c>
      <c r="AK474" s="18">
        <v>16729.759999999998</v>
      </c>
    </row>
    <row r="475" spans="1:39" ht="45" x14ac:dyDescent="0.25">
      <c r="C475" s="32" t="s">
        <v>67</v>
      </c>
      <c r="D475" s="18">
        <v>48</v>
      </c>
      <c r="K475" s="32" t="s">
        <v>257</v>
      </c>
      <c r="L475" s="18" t="s">
        <v>142</v>
      </c>
      <c r="M475" s="18">
        <v>2</v>
      </c>
      <c r="N475" s="18">
        <v>10120.879999999999</v>
      </c>
      <c r="AK475" s="18">
        <v>10120.879999999999</v>
      </c>
    </row>
    <row r="476" spans="1:39" ht="45" x14ac:dyDescent="0.25">
      <c r="C476" s="32" t="s">
        <v>67</v>
      </c>
      <c r="D476" s="18">
        <v>48</v>
      </c>
      <c r="K476" s="32" t="s">
        <v>258</v>
      </c>
      <c r="L476" s="18" t="s">
        <v>142</v>
      </c>
      <c r="M476" s="18">
        <v>1</v>
      </c>
      <c r="N476" s="18">
        <v>10407.59</v>
      </c>
      <c r="AK476" s="18">
        <v>10407.59</v>
      </c>
    </row>
    <row r="477" spans="1:39" ht="45" x14ac:dyDescent="0.25">
      <c r="C477" s="32" t="s">
        <v>67</v>
      </c>
      <c r="D477" s="18">
        <v>50</v>
      </c>
      <c r="K477" s="32" t="s">
        <v>256</v>
      </c>
      <c r="L477" s="18" t="s">
        <v>142</v>
      </c>
      <c r="M477" s="18">
        <v>8</v>
      </c>
      <c r="N477" s="18">
        <v>16729.759999999998</v>
      </c>
      <c r="AK477" s="18">
        <v>16729.759999999998</v>
      </c>
    </row>
    <row r="478" spans="1:39" ht="45" x14ac:dyDescent="0.25">
      <c r="C478" s="32" t="s">
        <v>67</v>
      </c>
      <c r="D478" s="18">
        <v>50</v>
      </c>
      <c r="K478" s="32" t="s">
        <v>257</v>
      </c>
      <c r="L478" s="18" t="s">
        <v>142</v>
      </c>
      <c r="M478" s="18">
        <v>2</v>
      </c>
      <c r="N478" s="18">
        <v>10120.879999999999</v>
      </c>
      <c r="AK478" s="18">
        <v>10120.879999999999</v>
      </c>
    </row>
    <row r="479" spans="1:39" ht="45" x14ac:dyDescent="0.25">
      <c r="C479" s="32" t="s">
        <v>67</v>
      </c>
      <c r="D479" s="18">
        <v>50</v>
      </c>
      <c r="K479" s="32" t="s">
        <v>258</v>
      </c>
      <c r="L479" s="18" t="s">
        <v>142</v>
      </c>
      <c r="M479" s="18">
        <v>1</v>
      </c>
      <c r="N479" s="18">
        <v>10407.59</v>
      </c>
      <c r="AK479" s="18">
        <v>10407.59</v>
      </c>
    </row>
    <row r="480" spans="1:39" ht="30" x14ac:dyDescent="0.25">
      <c r="B480" s="18" t="s">
        <v>216</v>
      </c>
      <c r="C480" s="32" t="s">
        <v>96</v>
      </c>
      <c r="D480" s="18">
        <v>20</v>
      </c>
      <c r="K480" s="32" t="s">
        <v>255</v>
      </c>
      <c r="L480" s="18" t="s">
        <v>142</v>
      </c>
      <c r="M480" s="18">
        <v>36</v>
      </c>
      <c r="N480" s="18">
        <v>165771.29999999999</v>
      </c>
      <c r="AF480" s="18">
        <v>165771.29999999999</v>
      </c>
    </row>
    <row r="481" spans="2:33" ht="30" x14ac:dyDescent="0.25">
      <c r="C481" s="32" t="s">
        <v>96</v>
      </c>
      <c r="D481" s="18">
        <v>20</v>
      </c>
      <c r="K481" s="32" t="s">
        <v>256</v>
      </c>
      <c r="L481" s="18" t="s">
        <v>142</v>
      </c>
      <c r="M481" s="18">
        <v>9</v>
      </c>
      <c r="N481" s="18">
        <v>18820.98</v>
      </c>
      <c r="AF481" s="18">
        <v>18820.98</v>
      </c>
    </row>
    <row r="482" spans="2:33" ht="30" x14ac:dyDescent="0.25">
      <c r="C482" s="32" t="s">
        <v>96</v>
      </c>
      <c r="D482" s="18">
        <v>20</v>
      </c>
      <c r="K482" s="32" t="s">
        <v>257</v>
      </c>
      <c r="L482" s="18" t="s">
        <v>142</v>
      </c>
      <c r="M482" s="18">
        <v>3</v>
      </c>
      <c r="N482" s="18">
        <v>15181.32</v>
      </c>
      <c r="AF482" s="18">
        <v>15181.32</v>
      </c>
    </row>
    <row r="483" spans="2:33" x14ac:dyDescent="0.25">
      <c r="C483" s="32" t="s">
        <v>96</v>
      </c>
      <c r="D483" s="18">
        <v>20</v>
      </c>
      <c r="K483" s="32" t="s">
        <v>258</v>
      </c>
      <c r="L483" s="18" t="s">
        <v>142</v>
      </c>
      <c r="M483" s="18">
        <v>1</v>
      </c>
      <c r="N483" s="18">
        <v>10407.59</v>
      </c>
      <c r="AF483" s="18">
        <v>10407.59</v>
      </c>
    </row>
    <row r="484" spans="2:33" ht="30" x14ac:dyDescent="0.25">
      <c r="C484" s="32" t="s">
        <v>96</v>
      </c>
      <c r="D484" s="18">
        <v>26</v>
      </c>
      <c r="K484" s="32" t="s">
        <v>256</v>
      </c>
      <c r="L484" s="18" t="s">
        <v>142</v>
      </c>
      <c r="M484" s="18">
        <v>8</v>
      </c>
      <c r="N484" s="18">
        <v>16729.759999999998</v>
      </c>
      <c r="AG484" s="18">
        <v>16729.759999999998</v>
      </c>
    </row>
    <row r="485" spans="2:33" ht="30" x14ac:dyDescent="0.25">
      <c r="C485" s="32" t="s">
        <v>96</v>
      </c>
      <c r="D485" s="18">
        <v>26</v>
      </c>
      <c r="K485" s="32" t="s">
        <v>257</v>
      </c>
      <c r="L485" s="18" t="s">
        <v>142</v>
      </c>
      <c r="M485" s="18">
        <v>2</v>
      </c>
      <c r="N485" s="18">
        <v>10120.879999999999</v>
      </c>
      <c r="AG485" s="18">
        <v>10120.879999999999</v>
      </c>
    </row>
    <row r="486" spans="2:33" ht="30" x14ac:dyDescent="0.25">
      <c r="C486" s="32" t="s">
        <v>96</v>
      </c>
      <c r="D486" s="18">
        <v>28</v>
      </c>
      <c r="K486" s="32" t="s">
        <v>256</v>
      </c>
      <c r="L486" s="18" t="s">
        <v>142</v>
      </c>
      <c r="M486" s="18">
        <v>18</v>
      </c>
      <c r="N486" s="18">
        <v>37641.96</v>
      </c>
      <c r="AG486" s="18">
        <v>37641.96</v>
      </c>
    </row>
    <row r="487" spans="2:33" ht="30" x14ac:dyDescent="0.25">
      <c r="C487" s="32" t="s">
        <v>96</v>
      </c>
      <c r="D487" s="18">
        <v>28</v>
      </c>
      <c r="K487" s="32" t="s">
        <v>257</v>
      </c>
      <c r="L487" s="18" t="s">
        <v>142</v>
      </c>
      <c r="M487" s="18">
        <v>6</v>
      </c>
      <c r="N487" s="18">
        <v>30362.639999999999</v>
      </c>
      <c r="AG487" s="18">
        <v>30362.639999999999</v>
      </c>
    </row>
    <row r="488" spans="2:33" ht="30" x14ac:dyDescent="0.25">
      <c r="C488" s="32" t="s">
        <v>107</v>
      </c>
      <c r="D488" s="18">
        <v>49</v>
      </c>
      <c r="K488" s="32" t="s">
        <v>256</v>
      </c>
      <c r="L488" s="18" t="s">
        <v>142</v>
      </c>
      <c r="M488" s="18">
        <v>12</v>
      </c>
      <c r="N488" s="18">
        <v>25094.639999999999</v>
      </c>
      <c r="AE488" s="18">
        <v>25094.639999999999</v>
      </c>
    </row>
    <row r="489" spans="2:33" ht="30" x14ac:dyDescent="0.25">
      <c r="C489" s="32" t="s">
        <v>107</v>
      </c>
      <c r="D489" s="18">
        <v>49</v>
      </c>
      <c r="K489" s="32" t="s">
        <v>257</v>
      </c>
      <c r="L489" s="18" t="s">
        <v>142</v>
      </c>
      <c r="M489" s="18">
        <v>4</v>
      </c>
      <c r="N489" s="18">
        <v>20241.759999999998</v>
      </c>
      <c r="AE489" s="18">
        <v>20241.759999999998</v>
      </c>
    </row>
    <row r="490" spans="2:33" ht="30" x14ac:dyDescent="0.25">
      <c r="C490" s="32" t="s">
        <v>107</v>
      </c>
      <c r="D490" s="18">
        <v>49</v>
      </c>
      <c r="K490" s="32" t="s">
        <v>255</v>
      </c>
      <c r="L490" s="18" t="s">
        <v>142</v>
      </c>
      <c r="M490" s="18">
        <v>36</v>
      </c>
      <c r="N490" s="18">
        <v>165771.35999999999</v>
      </c>
      <c r="AE490" s="18">
        <v>165771.35999999999</v>
      </c>
    </row>
    <row r="491" spans="2:33" x14ac:dyDescent="0.25">
      <c r="C491" s="32" t="s">
        <v>107</v>
      </c>
      <c r="D491" s="18">
        <v>49</v>
      </c>
      <c r="K491" s="32" t="s">
        <v>258</v>
      </c>
      <c r="L491" s="18" t="s">
        <v>142</v>
      </c>
      <c r="M491" s="18">
        <v>1</v>
      </c>
      <c r="N491" s="18">
        <v>10407.59</v>
      </c>
      <c r="AE491" s="18">
        <v>10407.59</v>
      </c>
    </row>
    <row r="492" spans="2:33" ht="56.25" x14ac:dyDescent="0.25">
      <c r="B492" s="132" t="s">
        <v>216</v>
      </c>
      <c r="C492" s="133" t="s">
        <v>39</v>
      </c>
      <c r="D492" s="134">
        <v>10</v>
      </c>
      <c r="E492" s="125"/>
      <c r="F492" s="125"/>
      <c r="G492" s="125"/>
      <c r="H492" s="122" t="s">
        <v>269</v>
      </c>
      <c r="I492" s="122" t="s">
        <v>11</v>
      </c>
      <c r="J492" s="122" t="s">
        <v>270</v>
      </c>
      <c r="K492" s="122" t="s">
        <v>273</v>
      </c>
      <c r="L492" s="129" t="s">
        <v>272</v>
      </c>
      <c r="M492" s="128">
        <v>2</v>
      </c>
      <c r="N492" s="128">
        <v>8364.8799999999992</v>
      </c>
      <c r="O492" s="122"/>
      <c r="P492" s="122"/>
      <c r="Q492" s="122">
        <v>2016</v>
      </c>
    </row>
    <row r="493" spans="2:33" ht="30" x14ac:dyDescent="0.25">
      <c r="B493" s="18" t="s">
        <v>260</v>
      </c>
      <c r="C493" s="32" t="s">
        <v>109</v>
      </c>
      <c r="D493" s="18">
        <v>21</v>
      </c>
      <c r="K493" s="32" t="s">
        <v>256</v>
      </c>
      <c r="L493" s="18" t="s">
        <v>142</v>
      </c>
      <c r="M493" s="18">
        <v>12</v>
      </c>
      <c r="N493" s="18">
        <v>25094.639999999999</v>
      </c>
      <c r="AD493" s="18">
        <v>25094.639999999999</v>
      </c>
    </row>
    <row r="494" spans="2:33" ht="30" x14ac:dyDescent="0.25">
      <c r="C494" s="32" t="s">
        <v>109</v>
      </c>
      <c r="D494" s="18">
        <v>21</v>
      </c>
      <c r="K494" s="32" t="s">
        <v>257</v>
      </c>
      <c r="L494" s="18" t="s">
        <v>142</v>
      </c>
      <c r="M494" s="18">
        <v>3</v>
      </c>
      <c r="N494" s="18">
        <v>15181.32</v>
      </c>
      <c r="AD494" s="18">
        <v>15181.32</v>
      </c>
    </row>
    <row r="495" spans="2:33" ht="30" x14ac:dyDescent="0.25">
      <c r="C495" s="32" t="s">
        <v>109</v>
      </c>
      <c r="D495" s="18">
        <v>23</v>
      </c>
      <c r="K495" s="32" t="s">
        <v>256</v>
      </c>
      <c r="L495" s="18" t="s">
        <v>142</v>
      </c>
      <c r="M495" s="18">
        <v>8</v>
      </c>
      <c r="N495" s="18">
        <v>16729.759999999998</v>
      </c>
      <c r="AE495" s="18">
        <v>16729.759999999998</v>
      </c>
    </row>
    <row r="496" spans="2:33" ht="30" x14ac:dyDescent="0.25">
      <c r="C496" s="32" t="s">
        <v>109</v>
      </c>
      <c r="D496" s="18">
        <v>23</v>
      </c>
      <c r="K496" s="32" t="s">
        <v>257</v>
      </c>
      <c r="L496" s="18" t="s">
        <v>142</v>
      </c>
      <c r="M496" s="18">
        <v>2</v>
      </c>
      <c r="N496" s="18">
        <v>10120.879999999999</v>
      </c>
      <c r="AE496" s="18">
        <v>10120.879999999999</v>
      </c>
    </row>
    <row r="497" spans="1:38" ht="30" x14ac:dyDescent="0.25">
      <c r="C497" s="32" t="s">
        <v>109</v>
      </c>
      <c r="D497" s="18">
        <v>25</v>
      </c>
      <c r="K497" s="32" t="s">
        <v>256</v>
      </c>
      <c r="L497" s="18" t="s">
        <v>142</v>
      </c>
      <c r="M497" s="18">
        <v>8</v>
      </c>
      <c r="N497" s="18">
        <v>16729.759999999998</v>
      </c>
      <c r="AD497" s="18">
        <v>16729.759999999998</v>
      </c>
    </row>
    <row r="498" spans="1:38" ht="30" x14ac:dyDescent="0.25">
      <c r="C498" s="32" t="s">
        <v>109</v>
      </c>
      <c r="D498" s="18">
        <v>25</v>
      </c>
      <c r="K498" s="32" t="s">
        <v>257</v>
      </c>
      <c r="L498" s="18" t="s">
        <v>142</v>
      </c>
      <c r="M498" s="18">
        <v>2</v>
      </c>
      <c r="N498" s="18">
        <v>10120.879999999999</v>
      </c>
      <c r="AD498" s="18">
        <v>10120.879999999999</v>
      </c>
    </row>
    <row r="499" spans="1:38" ht="30" x14ac:dyDescent="0.25">
      <c r="C499" s="32" t="s">
        <v>109</v>
      </c>
      <c r="D499" s="18">
        <v>27</v>
      </c>
      <c r="K499" s="32" t="s">
        <v>256</v>
      </c>
      <c r="L499" s="18" t="s">
        <v>142</v>
      </c>
      <c r="M499" s="18">
        <v>12</v>
      </c>
      <c r="N499" s="18">
        <v>25094.639999999999</v>
      </c>
      <c r="AD499" s="18">
        <v>25094.639999999999</v>
      </c>
    </row>
    <row r="500" spans="1:38" ht="30" x14ac:dyDescent="0.25">
      <c r="C500" s="32" t="s">
        <v>109</v>
      </c>
      <c r="D500" s="18">
        <v>27</v>
      </c>
      <c r="K500" s="32" t="s">
        <v>257</v>
      </c>
      <c r="L500" s="18" t="s">
        <v>142</v>
      </c>
      <c r="M500" s="18">
        <v>3</v>
      </c>
      <c r="N500" s="18">
        <v>15181.32</v>
      </c>
      <c r="AD500" s="18">
        <v>15181.32</v>
      </c>
    </row>
    <row r="501" spans="1:38" ht="30" x14ac:dyDescent="0.25">
      <c r="C501" s="32" t="s">
        <v>109</v>
      </c>
      <c r="D501" s="18" t="s">
        <v>261</v>
      </c>
      <c r="K501" s="32" t="s">
        <v>256</v>
      </c>
      <c r="L501" s="18" t="s">
        <v>142</v>
      </c>
      <c r="M501" s="18">
        <v>12</v>
      </c>
      <c r="N501" s="18">
        <v>25094.639999999999</v>
      </c>
      <c r="AE501" s="18">
        <v>25094.639999999999</v>
      </c>
    </row>
    <row r="502" spans="1:38" ht="30" x14ac:dyDescent="0.25">
      <c r="C502" s="32" t="s">
        <v>109</v>
      </c>
      <c r="D502" s="18" t="s">
        <v>261</v>
      </c>
      <c r="K502" s="32" t="s">
        <v>257</v>
      </c>
      <c r="L502" s="18" t="s">
        <v>142</v>
      </c>
      <c r="M502" s="18">
        <v>3</v>
      </c>
      <c r="N502" s="18">
        <v>15181.32</v>
      </c>
      <c r="AE502" s="18">
        <v>15181.32</v>
      </c>
    </row>
    <row r="503" spans="1:38" ht="30" x14ac:dyDescent="0.25">
      <c r="B503" s="18" t="s">
        <v>264</v>
      </c>
      <c r="C503" s="32" t="s">
        <v>109</v>
      </c>
      <c r="D503" s="18" t="s">
        <v>262</v>
      </c>
      <c r="K503" s="32" t="s">
        <v>256</v>
      </c>
      <c r="L503" s="18" t="s">
        <v>142</v>
      </c>
      <c r="M503" s="18">
        <v>8</v>
      </c>
      <c r="N503" s="18">
        <v>16729.759999999998</v>
      </c>
      <c r="AF503" s="18">
        <v>16729.759999999998</v>
      </c>
    </row>
    <row r="504" spans="1:38" ht="30" x14ac:dyDescent="0.25">
      <c r="C504" s="32" t="s">
        <v>109</v>
      </c>
      <c r="D504" s="18" t="s">
        <v>262</v>
      </c>
      <c r="K504" s="32" t="s">
        <v>257</v>
      </c>
      <c r="L504" s="18" t="s">
        <v>142</v>
      </c>
      <c r="M504" s="18">
        <v>2</v>
      </c>
      <c r="N504" s="18">
        <v>10120.879999999999</v>
      </c>
      <c r="AF504" s="18">
        <v>10120.879999999999</v>
      </c>
    </row>
    <row r="505" spans="1:38" ht="30" x14ac:dyDescent="0.25">
      <c r="C505" s="32" t="s">
        <v>109</v>
      </c>
      <c r="D505" s="18" t="s">
        <v>263</v>
      </c>
      <c r="K505" s="32" t="s">
        <v>256</v>
      </c>
      <c r="L505" s="18" t="s">
        <v>142</v>
      </c>
      <c r="M505" s="18">
        <v>8</v>
      </c>
      <c r="N505" s="18">
        <v>16729.759999999998</v>
      </c>
      <c r="AF505" s="18">
        <v>16729.759999999998</v>
      </c>
    </row>
    <row r="506" spans="1:38" ht="30" x14ac:dyDescent="0.25">
      <c r="C506" s="32" t="s">
        <v>109</v>
      </c>
      <c r="D506" s="18" t="s">
        <v>263</v>
      </c>
      <c r="K506" s="32" t="s">
        <v>257</v>
      </c>
      <c r="L506" s="18" t="s">
        <v>142</v>
      </c>
      <c r="M506" s="18">
        <v>2</v>
      </c>
      <c r="N506" s="18">
        <v>10120.879999999999</v>
      </c>
      <c r="AF506" s="18">
        <v>10120.879999999999</v>
      </c>
    </row>
    <row r="507" spans="1:38" ht="56.25" x14ac:dyDescent="0.25">
      <c r="A507" s="122"/>
      <c r="B507" s="122" t="s">
        <v>216</v>
      </c>
      <c r="C507" s="131" t="s">
        <v>109</v>
      </c>
      <c r="D507" s="131" t="s">
        <v>122</v>
      </c>
      <c r="E507" s="124"/>
      <c r="F507" s="125"/>
      <c r="G507" s="125"/>
      <c r="H507" s="122" t="s">
        <v>269</v>
      </c>
      <c r="I507" s="122" t="s">
        <v>11</v>
      </c>
      <c r="J507" s="122" t="s">
        <v>270</v>
      </c>
      <c r="K507" s="122" t="s">
        <v>271</v>
      </c>
      <c r="L507" s="127" t="s">
        <v>272</v>
      </c>
      <c r="M507" s="128">
        <v>3</v>
      </c>
      <c r="N507" s="128">
        <v>13814.28</v>
      </c>
      <c r="O507" s="122"/>
      <c r="P507" s="122"/>
      <c r="Q507" s="122">
        <v>2016</v>
      </c>
      <c r="R507" s="122"/>
      <c r="S507" s="122"/>
      <c r="T507" s="122"/>
      <c r="U507" s="122"/>
      <c r="V507" s="122"/>
      <c r="W507" s="122"/>
      <c r="X507" s="122"/>
      <c r="Y507" s="122"/>
      <c r="Z507" s="122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</row>
    <row r="508" spans="1:38" ht="30" x14ac:dyDescent="0.25">
      <c r="C508" s="32" t="s">
        <v>109</v>
      </c>
      <c r="D508" s="18" t="s">
        <v>95</v>
      </c>
      <c r="K508" s="32" t="s">
        <v>257</v>
      </c>
      <c r="L508" s="18" t="s">
        <v>266</v>
      </c>
      <c r="M508" s="18">
        <v>1</v>
      </c>
      <c r="N508" s="18">
        <v>5060.4399999999996</v>
      </c>
      <c r="AF508" s="18">
        <v>5060.4399999999996</v>
      </c>
    </row>
    <row r="509" spans="1:38" ht="56.25" x14ac:dyDescent="0.25">
      <c r="A509" s="122" t="e">
        <v>#REF!</v>
      </c>
      <c r="B509" s="122" t="s">
        <v>216</v>
      </c>
      <c r="C509" s="123" t="s">
        <v>39</v>
      </c>
      <c r="D509" s="123">
        <v>18</v>
      </c>
      <c r="E509" s="124"/>
      <c r="F509" s="125"/>
      <c r="G509" s="125"/>
      <c r="H509" s="122" t="s">
        <v>269</v>
      </c>
      <c r="I509" s="122" t="s">
        <v>11</v>
      </c>
      <c r="J509" s="122" t="s">
        <v>270</v>
      </c>
      <c r="K509" s="122" t="s">
        <v>274</v>
      </c>
      <c r="L509" s="129" t="s">
        <v>142</v>
      </c>
      <c r="M509" s="128">
        <v>9</v>
      </c>
      <c r="N509" s="128">
        <v>18820.98</v>
      </c>
      <c r="O509" s="122"/>
      <c r="P509" s="122"/>
      <c r="Q509" s="122">
        <v>2016</v>
      </c>
      <c r="R509" s="122"/>
      <c r="S509" s="122"/>
      <c r="T509" s="122"/>
      <c r="U509" s="122"/>
      <c r="V509" s="122"/>
      <c r="W509" s="122"/>
      <c r="X509" s="122"/>
      <c r="Y509" s="122"/>
      <c r="Z509" s="122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</row>
    <row r="510" spans="1:38" ht="56.25" x14ac:dyDescent="0.25">
      <c r="A510" s="122"/>
      <c r="B510" s="122" t="s">
        <v>216</v>
      </c>
      <c r="C510" s="123" t="s">
        <v>39</v>
      </c>
      <c r="D510" s="123">
        <v>18</v>
      </c>
      <c r="E510" s="124"/>
      <c r="F510" s="125"/>
      <c r="G510" s="125"/>
      <c r="H510" s="122" t="s">
        <v>269</v>
      </c>
      <c r="I510" s="122" t="s">
        <v>11</v>
      </c>
      <c r="J510" s="122" t="s">
        <v>270</v>
      </c>
      <c r="K510" s="122" t="s">
        <v>271</v>
      </c>
      <c r="L510" s="129" t="s">
        <v>272</v>
      </c>
      <c r="M510" s="128">
        <v>36</v>
      </c>
      <c r="N510" s="128">
        <v>165771.35999999999</v>
      </c>
      <c r="O510" s="122"/>
      <c r="P510" s="122"/>
      <c r="Q510" s="122">
        <v>2016</v>
      </c>
      <c r="R510" s="122"/>
      <c r="S510" s="122"/>
      <c r="T510" s="122"/>
      <c r="U510" s="122"/>
      <c r="V510" s="122"/>
      <c r="W510" s="122"/>
      <c r="X510" s="122"/>
      <c r="Y510" s="122"/>
      <c r="Z510" s="122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</row>
    <row r="511" spans="1:38" ht="30" x14ac:dyDescent="0.25">
      <c r="C511" s="32" t="s">
        <v>109</v>
      </c>
      <c r="D511" s="18">
        <v>22</v>
      </c>
      <c r="K511" s="32" t="s">
        <v>256</v>
      </c>
      <c r="L511" s="18" t="s">
        <v>142</v>
      </c>
      <c r="M511" s="18">
        <v>18</v>
      </c>
      <c r="N511" s="18">
        <v>37641.96</v>
      </c>
      <c r="AH511" s="18">
        <v>37641.96</v>
      </c>
    </row>
    <row r="512" spans="1:38" ht="30" x14ac:dyDescent="0.25">
      <c r="C512" s="32" t="s">
        <v>109</v>
      </c>
      <c r="D512" s="18">
        <v>22</v>
      </c>
      <c r="K512" s="32" t="s">
        <v>257</v>
      </c>
      <c r="L512" s="18" t="s">
        <v>142</v>
      </c>
      <c r="M512" s="18">
        <v>6</v>
      </c>
      <c r="N512" s="18">
        <v>30362.639999999999</v>
      </c>
      <c r="AH512" s="18">
        <v>30362.639999999999</v>
      </c>
    </row>
    <row r="513" spans="3:34" x14ac:dyDescent="0.25">
      <c r="C513" s="32" t="s">
        <v>109</v>
      </c>
      <c r="D513" s="18">
        <v>22</v>
      </c>
      <c r="K513" s="32" t="s">
        <v>258</v>
      </c>
      <c r="L513" s="18" t="s">
        <v>142</v>
      </c>
      <c r="M513" s="18">
        <v>1</v>
      </c>
      <c r="N513" s="18">
        <v>10407.59</v>
      </c>
      <c r="AH513" s="18">
        <v>10417.59</v>
      </c>
    </row>
    <row r="514" spans="3:34" x14ac:dyDescent="0.25">
      <c r="C514" s="130" t="s">
        <v>265</v>
      </c>
      <c r="N514" s="18">
        <f>SUM(N466:N513)</f>
        <v>1694505.0299999993</v>
      </c>
    </row>
    <row r="515" spans="3:34" x14ac:dyDescent="0.25">
      <c r="AH515" s="18">
        <v>10417.59</v>
      </c>
    </row>
  </sheetData>
  <mergeCells count="4">
    <mergeCell ref="C462:I462"/>
    <mergeCell ref="G13:K13"/>
    <mergeCell ref="G463:N463"/>
    <mergeCell ref="C12:J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view="pageBreakPreview" zoomScaleNormal="100" zoomScaleSheetLayoutView="100" workbookViewId="0">
      <selection activeCell="C56" sqref="C56"/>
    </sheetView>
  </sheetViews>
  <sheetFormatPr defaultRowHeight="15" x14ac:dyDescent="0.25"/>
  <cols>
    <col min="1" max="1" width="5.7109375" customWidth="1"/>
    <col min="3" max="3" width="22" customWidth="1"/>
    <col min="4" max="4" width="6.140625" customWidth="1"/>
    <col min="5" max="5" width="5.7109375" customWidth="1"/>
    <col min="6" max="6" width="15.5703125" customWidth="1"/>
    <col min="7" max="7" width="30.5703125" customWidth="1"/>
    <col min="9" max="9" width="9.28515625" bestFit="1" customWidth="1"/>
    <col min="10" max="10" width="11.5703125" bestFit="1" customWidth="1"/>
  </cols>
  <sheetData>
    <row r="1" spans="1:35" x14ac:dyDescent="0.25">
      <c r="A1" s="209" t="s">
        <v>283</v>
      </c>
      <c r="B1" s="209"/>
      <c r="C1" s="209"/>
      <c r="D1" s="151"/>
      <c r="E1" s="151"/>
      <c r="F1" s="152"/>
      <c r="G1" s="210" t="s">
        <v>284</v>
      </c>
      <c r="H1" s="210"/>
      <c r="I1" s="210"/>
      <c r="J1" s="136"/>
    </row>
    <row r="2" spans="1:35" x14ac:dyDescent="0.25">
      <c r="A2" s="209" t="s">
        <v>287</v>
      </c>
      <c r="B2" s="209"/>
      <c r="C2" s="209"/>
      <c r="D2" s="209"/>
      <c r="E2" s="151"/>
      <c r="F2" s="152"/>
      <c r="G2" s="210" t="s">
        <v>285</v>
      </c>
      <c r="H2" s="210"/>
      <c r="I2" s="210"/>
      <c r="J2" s="136"/>
    </row>
    <row r="3" spans="1:35" x14ac:dyDescent="0.25">
      <c r="A3" s="211" t="s">
        <v>288</v>
      </c>
      <c r="B3" s="211"/>
      <c r="C3" s="211"/>
      <c r="D3" s="211"/>
      <c r="E3" s="211"/>
      <c r="F3" s="152"/>
      <c r="G3" s="210" t="s">
        <v>0</v>
      </c>
      <c r="H3" s="210"/>
      <c r="I3" s="210"/>
      <c r="J3" s="136"/>
    </row>
    <row r="4" spans="1:35" x14ac:dyDescent="0.25">
      <c r="A4" s="209" t="s">
        <v>289</v>
      </c>
      <c r="B4" s="209"/>
      <c r="C4" s="209"/>
      <c r="D4" s="209"/>
      <c r="E4" s="209"/>
      <c r="F4" s="152"/>
      <c r="G4" s="210" t="s">
        <v>286</v>
      </c>
      <c r="H4" s="210"/>
      <c r="I4" s="210"/>
      <c r="J4" s="136"/>
    </row>
    <row r="5" spans="1:35" x14ac:dyDescent="0.25">
      <c r="A5" s="152"/>
      <c r="B5" s="151"/>
      <c r="C5" s="151"/>
      <c r="D5" s="151"/>
      <c r="E5" s="151"/>
      <c r="F5" s="152"/>
      <c r="G5" s="152"/>
      <c r="H5" s="135"/>
      <c r="I5" s="135"/>
      <c r="J5" s="174"/>
    </row>
    <row r="6" spans="1:35" ht="18.75" x14ac:dyDescent="0.25">
      <c r="A6" s="214" t="s">
        <v>276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35" ht="15.75" x14ac:dyDescent="0.25">
      <c r="A7" s="215" t="s">
        <v>290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35" ht="15.75" x14ac:dyDescent="0.25">
      <c r="A8" s="215" t="s">
        <v>277</v>
      </c>
      <c r="B8" s="215"/>
      <c r="C8" s="215"/>
      <c r="D8" s="215"/>
      <c r="E8" s="215"/>
      <c r="F8" s="215"/>
      <c r="G8" s="215"/>
      <c r="H8" s="215"/>
      <c r="I8" s="215"/>
      <c r="J8" s="215"/>
    </row>
    <row r="9" spans="1:35" x14ac:dyDescent="0.25">
      <c r="A9" s="153"/>
      <c r="B9" s="153"/>
      <c r="C9" s="156"/>
      <c r="D9" s="157"/>
      <c r="E9" s="153"/>
      <c r="F9" s="153"/>
      <c r="G9" s="156"/>
      <c r="H9" s="137"/>
      <c r="I9" s="137"/>
      <c r="J9" s="175"/>
    </row>
    <row r="10" spans="1:35" s="148" customFormat="1" ht="15.75" x14ac:dyDescent="0.25">
      <c r="A10" s="205" t="s">
        <v>4</v>
      </c>
      <c r="B10" s="212" t="s">
        <v>5</v>
      </c>
      <c r="C10" s="205" t="s">
        <v>6</v>
      </c>
      <c r="D10" s="205" t="s">
        <v>7</v>
      </c>
      <c r="E10" s="205" t="s">
        <v>8</v>
      </c>
      <c r="F10" s="207" t="s">
        <v>280</v>
      </c>
      <c r="G10" s="208"/>
      <c r="H10" s="178"/>
      <c r="I10" s="178"/>
      <c r="J10" s="176"/>
      <c r="K10" s="153"/>
      <c r="L10" s="194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s="148" customFormat="1" x14ac:dyDescent="0.25">
      <c r="A11" s="206"/>
      <c r="B11" s="213"/>
      <c r="C11" s="206"/>
      <c r="D11" s="206"/>
      <c r="E11" s="206"/>
      <c r="F11" s="138" t="s">
        <v>278</v>
      </c>
      <c r="G11" s="141" t="s">
        <v>16</v>
      </c>
      <c r="H11" s="140" t="s">
        <v>17</v>
      </c>
      <c r="I11" s="140" t="s">
        <v>18</v>
      </c>
      <c r="J11" s="139" t="s">
        <v>19</v>
      </c>
      <c r="K11" s="153"/>
      <c r="L11" s="194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s="148" customFormat="1" x14ac:dyDescent="0.25">
      <c r="A12" s="160"/>
      <c r="B12" s="160" t="s">
        <v>254</v>
      </c>
      <c r="C12" s="190" t="s">
        <v>109</v>
      </c>
      <c r="D12" s="170">
        <v>130</v>
      </c>
      <c r="E12" s="160"/>
      <c r="F12" s="160"/>
      <c r="G12" s="166" t="s">
        <v>255</v>
      </c>
      <c r="H12" s="142" t="s">
        <v>142</v>
      </c>
      <c r="I12" s="142">
        <v>48</v>
      </c>
      <c r="J12" s="177">
        <v>221028.48000000001</v>
      </c>
      <c r="K12" s="153"/>
      <c r="L12" s="194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>
        <v>221028.48000000001</v>
      </c>
      <c r="AE12" s="160"/>
      <c r="AF12" s="160"/>
      <c r="AG12" s="160"/>
      <c r="AH12" s="160"/>
      <c r="AI12" s="160"/>
    </row>
    <row r="13" spans="1:35" s="148" customFormat="1" x14ac:dyDescent="0.25">
      <c r="A13" s="160"/>
      <c r="B13" s="160" t="s">
        <v>254</v>
      </c>
      <c r="C13" s="190" t="s">
        <v>109</v>
      </c>
      <c r="D13" s="170">
        <v>130</v>
      </c>
      <c r="E13" s="160"/>
      <c r="F13" s="160"/>
      <c r="G13" s="166" t="s">
        <v>256</v>
      </c>
      <c r="H13" s="142" t="s">
        <v>142</v>
      </c>
      <c r="I13" s="142">
        <v>12</v>
      </c>
      <c r="J13" s="177">
        <v>25094.639999999999</v>
      </c>
      <c r="K13" s="153"/>
      <c r="L13" s="194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>
        <v>25094.639999999999</v>
      </c>
      <c r="AE13" s="160"/>
      <c r="AF13" s="160"/>
      <c r="AG13" s="160"/>
      <c r="AH13" s="160"/>
      <c r="AI13" s="160"/>
    </row>
    <row r="14" spans="1:35" s="148" customFormat="1" x14ac:dyDescent="0.25">
      <c r="A14" s="160"/>
      <c r="B14" s="160" t="s">
        <v>254</v>
      </c>
      <c r="C14" s="190" t="s">
        <v>109</v>
      </c>
      <c r="D14" s="170">
        <v>130</v>
      </c>
      <c r="E14" s="160"/>
      <c r="F14" s="160"/>
      <c r="G14" s="166" t="s">
        <v>257</v>
      </c>
      <c r="H14" s="142" t="s">
        <v>142</v>
      </c>
      <c r="I14" s="142">
        <v>3</v>
      </c>
      <c r="J14" s="177">
        <v>15181.32</v>
      </c>
      <c r="K14" s="153"/>
      <c r="L14" s="194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>
        <v>15181.32</v>
      </c>
      <c r="AE14" s="160"/>
      <c r="AF14" s="160"/>
      <c r="AG14" s="160"/>
      <c r="AH14" s="160"/>
      <c r="AI14" s="160"/>
    </row>
    <row r="15" spans="1:35" s="148" customFormat="1" x14ac:dyDescent="0.25">
      <c r="A15" s="160"/>
      <c r="B15" s="160" t="s">
        <v>254</v>
      </c>
      <c r="C15" s="190" t="s">
        <v>109</v>
      </c>
      <c r="D15" s="170">
        <v>130</v>
      </c>
      <c r="E15" s="160"/>
      <c r="F15" s="160"/>
      <c r="G15" s="166" t="s">
        <v>258</v>
      </c>
      <c r="H15" s="142" t="s">
        <v>142</v>
      </c>
      <c r="I15" s="142">
        <v>1</v>
      </c>
      <c r="J15" s="177">
        <v>10407.59</v>
      </c>
      <c r="K15" s="153"/>
      <c r="L15" s="194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>
        <v>10407.59</v>
      </c>
      <c r="AE15" s="160"/>
      <c r="AF15" s="160"/>
      <c r="AG15" s="160"/>
      <c r="AH15" s="160"/>
      <c r="AI15" s="160"/>
    </row>
    <row r="16" spans="1:35" s="148" customFormat="1" x14ac:dyDescent="0.25">
      <c r="A16" s="160"/>
      <c r="B16" s="160" t="s">
        <v>209</v>
      </c>
      <c r="C16" s="190" t="s">
        <v>259</v>
      </c>
      <c r="D16" s="170">
        <v>86</v>
      </c>
      <c r="E16" s="160"/>
      <c r="F16" s="160"/>
      <c r="G16" s="166" t="s">
        <v>256</v>
      </c>
      <c r="H16" s="142" t="s">
        <v>142</v>
      </c>
      <c r="I16" s="142">
        <v>33</v>
      </c>
      <c r="J16" s="177">
        <v>69010.259999999995</v>
      </c>
      <c r="K16" s="153"/>
      <c r="L16" s="194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>
        <v>69010.259999999995</v>
      </c>
      <c r="AG16" s="160"/>
      <c r="AH16" s="160"/>
      <c r="AI16" s="160"/>
    </row>
    <row r="17" spans="1:36" s="148" customFormat="1" x14ac:dyDescent="0.25">
      <c r="A17" s="160"/>
      <c r="B17" s="160" t="s">
        <v>209</v>
      </c>
      <c r="C17" s="190" t="s">
        <v>259</v>
      </c>
      <c r="D17" s="170">
        <v>86</v>
      </c>
      <c r="E17" s="160"/>
      <c r="F17" s="160"/>
      <c r="G17" s="166" t="s">
        <v>257</v>
      </c>
      <c r="H17" s="142" t="s">
        <v>142</v>
      </c>
      <c r="I17" s="142">
        <v>11</v>
      </c>
      <c r="J17" s="177">
        <v>55664.84</v>
      </c>
      <c r="K17" s="153"/>
      <c r="L17" s="194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>
        <v>55664.84</v>
      </c>
      <c r="AG17" s="160"/>
      <c r="AH17" s="160"/>
      <c r="AI17" s="160"/>
    </row>
    <row r="18" spans="1:36" s="148" customFormat="1" x14ac:dyDescent="0.25">
      <c r="A18" s="160"/>
      <c r="B18" s="160" t="s">
        <v>209</v>
      </c>
      <c r="C18" s="190" t="s">
        <v>259</v>
      </c>
      <c r="D18" s="170">
        <v>86</v>
      </c>
      <c r="E18" s="160"/>
      <c r="F18" s="160"/>
      <c r="G18" s="166" t="s">
        <v>258</v>
      </c>
      <c r="H18" s="142" t="s">
        <v>142</v>
      </c>
      <c r="I18" s="142">
        <v>1</v>
      </c>
      <c r="J18" s="177">
        <v>31222.77</v>
      </c>
      <c r="K18" s="153"/>
      <c r="L18" s="194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>
        <v>31222.77</v>
      </c>
      <c r="AG18" s="160"/>
      <c r="AH18" s="160"/>
      <c r="AI18" s="160"/>
    </row>
    <row r="19" spans="1:36" s="148" customFormat="1" x14ac:dyDescent="0.25">
      <c r="A19" s="160"/>
      <c r="B19" s="160" t="s">
        <v>209</v>
      </c>
      <c r="C19" s="190" t="s">
        <v>67</v>
      </c>
      <c r="D19" s="170">
        <v>48</v>
      </c>
      <c r="E19" s="160"/>
      <c r="F19" s="160"/>
      <c r="G19" s="166" t="s">
        <v>255</v>
      </c>
      <c r="H19" s="142" t="s">
        <v>142</v>
      </c>
      <c r="I19" s="142">
        <v>32</v>
      </c>
      <c r="J19" s="177">
        <v>147352.32000000001</v>
      </c>
      <c r="K19" s="153"/>
      <c r="L19" s="194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>
        <v>147352.32000000001</v>
      </c>
      <c r="AG19" s="160"/>
      <c r="AH19" s="160"/>
      <c r="AI19" s="160"/>
    </row>
    <row r="20" spans="1:36" s="148" customFormat="1" x14ac:dyDescent="0.25">
      <c r="A20" s="160"/>
      <c r="B20" s="160" t="s">
        <v>209</v>
      </c>
      <c r="C20" s="190" t="s">
        <v>67</v>
      </c>
      <c r="D20" s="170">
        <v>48</v>
      </c>
      <c r="E20" s="160"/>
      <c r="F20" s="160"/>
      <c r="G20" s="166" t="s">
        <v>256</v>
      </c>
      <c r="H20" s="142" t="s">
        <v>142</v>
      </c>
      <c r="I20" s="142">
        <v>8</v>
      </c>
      <c r="J20" s="177">
        <v>16729.759999999998</v>
      </c>
      <c r="K20" s="153"/>
      <c r="L20" s="194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>
        <v>16729.759999999998</v>
      </c>
      <c r="AH20" s="160"/>
      <c r="AI20" s="160"/>
    </row>
    <row r="21" spans="1:36" s="148" customFormat="1" x14ac:dyDescent="0.25">
      <c r="A21" s="160"/>
      <c r="B21" s="160" t="s">
        <v>209</v>
      </c>
      <c r="C21" s="190" t="s">
        <v>67</v>
      </c>
      <c r="D21" s="170">
        <v>48</v>
      </c>
      <c r="E21" s="160"/>
      <c r="F21" s="160"/>
      <c r="G21" s="166" t="s">
        <v>257</v>
      </c>
      <c r="H21" s="142" t="s">
        <v>142</v>
      </c>
      <c r="I21" s="142">
        <v>2</v>
      </c>
      <c r="J21" s="177">
        <v>10120.879999999999</v>
      </c>
      <c r="K21" s="153"/>
      <c r="L21" s="194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>
        <v>10120.879999999999</v>
      </c>
      <c r="AH21" s="160"/>
      <c r="AI21" s="160"/>
    </row>
    <row r="22" spans="1:36" s="148" customFormat="1" x14ac:dyDescent="0.25">
      <c r="A22" s="160"/>
      <c r="B22" s="160" t="s">
        <v>209</v>
      </c>
      <c r="C22" s="190" t="s">
        <v>67</v>
      </c>
      <c r="D22" s="170">
        <v>48</v>
      </c>
      <c r="E22" s="160"/>
      <c r="F22" s="160"/>
      <c r="G22" s="166" t="s">
        <v>258</v>
      </c>
      <c r="H22" s="142" t="s">
        <v>142</v>
      </c>
      <c r="I22" s="142">
        <v>1</v>
      </c>
      <c r="J22" s="177">
        <v>10407.59</v>
      </c>
      <c r="K22" s="153"/>
      <c r="L22" s="194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>
        <v>10407.59</v>
      </c>
      <c r="AH22" s="160"/>
      <c r="AI22" s="160"/>
    </row>
    <row r="23" spans="1:36" s="148" customFormat="1" x14ac:dyDescent="0.25">
      <c r="A23" s="160"/>
      <c r="B23" s="160" t="s">
        <v>209</v>
      </c>
      <c r="C23" s="190" t="s">
        <v>67</v>
      </c>
      <c r="D23" s="170">
        <v>50</v>
      </c>
      <c r="E23" s="160"/>
      <c r="F23" s="160"/>
      <c r="G23" s="166" t="s">
        <v>256</v>
      </c>
      <c r="H23" s="142" t="s">
        <v>142</v>
      </c>
      <c r="I23" s="142">
        <v>8</v>
      </c>
      <c r="J23" s="177">
        <v>16729.759999999998</v>
      </c>
      <c r="K23" s="153"/>
      <c r="L23" s="194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>
        <v>16729.759999999998</v>
      </c>
      <c r="AH23" s="160"/>
      <c r="AI23" s="160"/>
    </row>
    <row r="24" spans="1:36" s="148" customFormat="1" x14ac:dyDescent="0.25">
      <c r="A24" s="160"/>
      <c r="B24" s="160" t="s">
        <v>209</v>
      </c>
      <c r="C24" s="190" t="s">
        <v>67</v>
      </c>
      <c r="D24" s="170">
        <v>50</v>
      </c>
      <c r="E24" s="160"/>
      <c r="F24" s="160"/>
      <c r="G24" s="166" t="s">
        <v>257</v>
      </c>
      <c r="H24" s="142" t="s">
        <v>142</v>
      </c>
      <c r="I24" s="142">
        <v>2</v>
      </c>
      <c r="J24" s="177">
        <v>10120.879999999999</v>
      </c>
      <c r="K24" s="153"/>
      <c r="L24" s="194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>
        <v>10120.879999999999</v>
      </c>
      <c r="AH24" s="160"/>
      <c r="AI24" s="160"/>
    </row>
    <row r="25" spans="1:36" s="148" customFormat="1" x14ac:dyDescent="0.25">
      <c r="A25" s="160"/>
      <c r="B25" s="160" t="s">
        <v>209</v>
      </c>
      <c r="C25" s="190" t="s">
        <v>67</v>
      </c>
      <c r="D25" s="170">
        <v>50</v>
      </c>
      <c r="E25" s="160"/>
      <c r="F25" s="160"/>
      <c r="G25" s="166" t="s">
        <v>258</v>
      </c>
      <c r="H25" s="142" t="s">
        <v>142</v>
      </c>
      <c r="I25" s="142">
        <v>1</v>
      </c>
      <c r="J25" s="177">
        <v>10407.59</v>
      </c>
      <c r="K25" s="153"/>
      <c r="L25" s="194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>
        <v>10407.59</v>
      </c>
      <c r="AH25" s="160"/>
      <c r="AI25" s="160"/>
    </row>
    <row r="26" spans="1:36" s="148" customFormat="1" x14ac:dyDescent="0.25">
      <c r="A26" s="160"/>
      <c r="B26" s="160" t="s">
        <v>216</v>
      </c>
      <c r="C26" s="190" t="s">
        <v>96</v>
      </c>
      <c r="D26" s="170">
        <v>20</v>
      </c>
      <c r="E26" s="160"/>
      <c r="F26" s="160"/>
      <c r="G26" s="166" t="s">
        <v>255</v>
      </c>
      <c r="H26" s="142" t="s">
        <v>142</v>
      </c>
      <c r="I26" s="142">
        <v>36</v>
      </c>
      <c r="J26" s="177">
        <v>165771.29999999999</v>
      </c>
      <c r="K26" s="153"/>
      <c r="L26" s="194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>
        <v>165771.29999999999</v>
      </c>
      <c r="AC26" s="160"/>
      <c r="AD26" s="160"/>
      <c r="AE26" s="160"/>
      <c r="AF26" s="160"/>
      <c r="AG26" s="160"/>
      <c r="AH26" s="160"/>
      <c r="AI26" s="160"/>
    </row>
    <row r="27" spans="1:36" s="160" customFormat="1" x14ac:dyDescent="0.25">
      <c r="B27" s="143" t="s">
        <v>216</v>
      </c>
      <c r="C27" s="190" t="s">
        <v>96</v>
      </c>
      <c r="D27" s="170">
        <v>20</v>
      </c>
      <c r="G27" s="166" t="s">
        <v>256</v>
      </c>
      <c r="H27" s="142" t="s">
        <v>142</v>
      </c>
      <c r="I27" s="142">
        <v>9</v>
      </c>
      <c r="J27" s="177">
        <v>18820.98</v>
      </c>
      <c r="K27" s="153"/>
      <c r="L27" s="194"/>
      <c r="AB27" s="160">
        <v>18820.98</v>
      </c>
      <c r="AJ27" s="148"/>
    </row>
    <row r="28" spans="1:36" s="160" customFormat="1" x14ac:dyDescent="0.25">
      <c r="B28" s="143" t="s">
        <v>216</v>
      </c>
      <c r="C28" s="190" t="s">
        <v>96</v>
      </c>
      <c r="D28" s="170">
        <v>20</v>
      </c>
      <c r="G28" s="166" t="s">
        <v>257</v>
      </c>
      <c r="H28" s="142" t="s">
        <v>142</v>
      </c>
      <c r="I28" s="142">
        <v>3</v>
      </c>
      <c r="J28" s="177">
        <v>15181.32</v>
      </c>
      <c r="K28" s="153"/>
      <c r="L28" s="194"/>
      <c r="AB28" s="160">
        <v>15181.32</v>
      </c>
      <c r="AJ28" s="148"/>
    </row>
    <row r="29" spans="1:36" s="160" customFormat="1" x14ac:dyDescent="0.25">
      <c r="B29" s="143" t="s">
        <v>216</v>
      </c>
      <c r="C29" s="190" t="s">
        <v>96</v>
      </c>
      <c r="D29" s="170">
        <v>20</v>
      </c>
      <c r="G29" s="166" t="s">
        <v>258</v>
      </c>
      <c r="H29" s="142" t="s">
        <v>142</v>
      </c>
      <c r="I29" s="142">
        <v>1</v>
      </c>
      <c r="J29" s="177">
        <v>10407.59</v>
      </c>
      <c r="K29" s="153"/>
      <c r="L29" s="194"/>
      <c r="AB29" s="160">
        <v>10407.59</v>
      </c>
      <c r="AJ29" s="148"/>
    </row>
    <row r="30" spans="1:36" s="160" customFormat="1" x14ac:dyDescent="0.25">
      <c r="B30" s="143" t="s">
        <v>216</v>
      </c>
      <c r="C30" s="190" t="s">
        <v>96</v>
      </c>
      <c r="D30" s="170">
        <v>26</v>
      </c>
      <c r="G30" s="166" t="s">
        <v>256</v>
      </c>
      <c r="H30" s="142" t="s">
        <v>142</v>
      </c>
      <c r="I30" s="142">
        <v>8</v>
      </c>
      <c r="J30" s="177">
        <v>16729.759999999998</v>
      </c>
      <c r="K30" s="153"/>
      <c r="L30" s="194"/>
      <c r="AC30" s="160">
        <v>16729.759999999998</v>
      </c>
      <c r="AJ30" s="148"/>
    </row>
    <row r="31" spans="1:36" s="160" customFormat="1" x14ac:dyDescent="0.25">
      <c r="B31" s="143" t="s">
        <v>216</v>
      </c>
      <c r="C31" s="190" t="s">
        <v>96</v>
      </c>
      <c r="D31" s="170">
        <v>26</v>
      </c>
      <c r="G31" s="166" t="s">
        <v>257</v>
      </c>
      <c r="H31" s="142" t="s">
        <v>142</v>
      </c>
      <c r="I31" s="142">
        <v>2</v>
      </c>
      <c r="J31" s="177">
        <v>10120.879999999999</v>
      </c>
      <c r="K31" s="153"/>
      <c r="L31" s="194"/>
      <c r="AC31" s="160">
        <v>10120.879999999999</v>
      </c>
      <c r="AJ31" s="148"/>
    </row>
    <row r="32" spans="1:36" s="160" customFormat="1" x14ac:dyDescent="0.25">
      <c r="B32" s="143" t="s">
        <v>216</v>
      </c>
      <c r="C32" s="190" t="s">
        <v>96</v>
      </c>
      <c r="D32" s="170">
        <v>28</v>
      </c>
      <c r="G32" s="166" t="s">
        <v>256</v>
      </c>
      <c r="H32" s="142" t="s">
        <v>142</v>
      </c>
      <c r="I32" s="142">
        <v>18</v>
      </c>
      <c r="J32" s="177">
        <v>37641.96</v>
      </c>
      <c r="K32" s="153"/>
      <c r="L32" s="194"/>
      <c r="AC32" s="160">
        <v>37641.96</v>
      </c>
      <c r="AJ32" s="148"/>
    </row>
    <row r="33" spans="2:36" s="160" customFormat="1" x14ac:dyDescent="0.25">
      <c r="B33" s="143" t="s">
        <v>216</v>
      </c>
      <c r="C33" s="190" t="s">
        <v>96</v>
      </c>
      <c r="D33" s="170">
        <v>28</v>
      </c>
      <c r="G33" s="166" t="s">
        <v>257</v>
      </c>
      <c r="H33" s="142" t="s">
        <v>142</v>
      </c>
      <c r="I33" s="142">
        <v>6</v>
      </c>
      <c r="J33" s="177">
        <v>30362.639999999999</v>
      </c>
      <c r="K33" s="153"/>
      <c r="L33" s="194"/>
      <c r="AC33" s="160">
        <v>30362.639999999999</v>
      </c>
      <c r="AJ33" s="148"/>
    </row>
    <row r="34" spans="2:36" s="160" customFormat="1" x14ac:dyDescent="0.25">
      <c r="B34" s="143" t="s">
        <v>216</v>
      </c>
      <c r="C34" s="190" t="s">
        <v>107</v>
      </c>
      <c r="D34" s="170">
        <v>49</v>
      </c>
      <c r="G34" s="166" t="s">
        <v>256</v>
      </c>
      <c r="H34" s="142" t="s">
        <v>142</v>
      </c>
      <c r="I34" s="142">
        <v>12</v>
      </c>
      <c r="J34" s="177">
        <v>25094.639999999999</v>
      </c>
      <c r="K34" s="153"/>
      <c r="L34" s="194"/>
      <c r="AA34" s="160">
        <v>25094.639999999999</v>
      </c>
      <c r="AJ34" s="148"/>
    </row>
    <row r="35" spans="2:36" s="160" customFormat="1" x14ac:dyDescent="0.25">
      <c r="B35" s="143" t="s">
        <v>216</v>
      </c>
      <c r="C35" s="190" t="s">
        <v>107</v>
      </c>
      <c r="D35" s="170">
        <v>49</v>
      </c>
      <c r="G35" s="166" t="s">
        <v>257</v>
      </c>
      <c r="H35" s="142" t="s">
        <v>142</v>
      </c>
      <c r="I35" s="142">
        <v>4</v>
      </c>
      <c r="J35" s="177">
        <v>20241.759999999998</v>
      </c>
      <c r="K35" s="153"/>
      <c r="L35" s="194"/>
      <c r="AA35" s="160">
        <v>20241.759999999998</v>
      </c>
      <c r="AJ35" s="148"/>
    </row>
    <row r="36" spans="2:36" s="160" customFormat="1" x14ac:dyDescent="0.25">
      <c r="B36" s="143" t="s">
        <v>216</v>
      </c>
      <c r="C36" s="190" t="s">
        <v>107</v>
      </c>
      <c r="D36" s="170">
        <v>49</v>
      </c>
      <c r="G36" s="166" t="s">
        <v>255</v>
      </c>
      <c r="H36" s="142" t="s">
        <v>142</v>
      </c>
      <c r="I36" s="142">
        <v>36</v>
      </c>
      <c r="J36" s="177">
        <v>165771.35999999999</v>
      </c>
      <c r="K36" s="153"/>
      <c r="L36" s="194"/>
      <c r="AA36" s="160">
        <v>165771.35999999999</v>
      </c>
      <c r="AJ36" s="148"/>
    </row>
    <row r="37" spans="2:36" s="160" customFormat="1" x14ac:dyDescent="0.25">
      <c r="B37" s="143" t="s">
        <v>216</v>
      </c>
      <c r="C37" s="190" t="s">
        <v>107</v>
      </c>
      <c r="D37" s="170">
        <v>49</v>
      </c>
      <c r="G37" s="166" t="s">
        <v>258</v>
      </c>
      <c r="H37" s="142" t="s">
        <v>142</v>
      </c>
      <c r="I37" s="142">
        <v>1</v>
      </c>
      <c r="J37" s="177">
        <v>10407.59</v>
      </c>
      <c r="K37" s="153"/>
      <c r="L37" s="194"/>
      <c r="AA37" s="160">
        <v>10407.59</v>
      </c>
      <c r="AJ37" s="148"/>
    </row>
    <row r="38" spans="2:36" s="167" customFormat="1" ht="14.25" x14ac:dyDescent="0.25">
      <c r="B38" s="143" t="s">
        <v>216</v>
      </c>
      <c r="C38" s="149" t="s">
        <v>39</v>
      </c>
      <c r="D38" s="150">
        <v>10</v>
      </c>
      <c r="E38" s="144"/>
      <c r="F38" s="143"/>
      <c r="G38" s="143" t="s">
        <v>273</v>
      </c>
      <c r="H38" s="191" t="s">
        <v>272</v>
      </c>
      <c r="I38" s="191">
        <v>2</v>
      </c>
      <c r="J38" s="192">
        <v>8364.8799999999992</v>
      </c>
      <c r="K38" s="197"/>
      <c r="L38" s="195"/>
      <c r="M38" s="143">
        <v>2016</v>
      </c>
      <c r="AJ38" s="193"/>
    </row>
    <row r="39" spans="2:36" s="160" customFormat="1" x14ac:dyDescent="0.25">
      <c r="B39" s="143" t="s">
        <v>216</v>
      </c>
      <c r="C39" s="190" t="s">
        <v>109</v>
      </c>
      <c r="D39" s="170">
        <v>21</v>
      </c>
      <c r="G39" s="166" t="s">
        <v>256</v>
      </c>
      <c r="H39" s="142" t="s">
        <v>142</v>
      </c>
      <c r="I39" s="142">
        <v>12</v>
      </c>
      <c r="J39" s="177">
        <v>25094.639999999999</v>
      </c>
      <c r="K39" s="153"/>
      <c r="L39" s="194"/>
      <c r="Z39" s="160">
        <v>25094.639999999999</v>
      </c>
      <c r="AJ39" s="148"/>
    </row>
    <row r="40" spans="2:36" s="160" customFormat="1" x14ac:dyDescent="0.25">
      <c r="B40" s="143" t="s">
        <v>216</v>
      </c>
      <c r="C40" s="190" t="s">
        <v>109</v>
      </c>
      <c r="D40" s="170">
        <v>21</v>
      </c>
      <c r="G40" s="166" t="s">
        <v>257</v>
      </c>
      <c r="H40" s="142" t="s">
        <v>142</v>
      </c>
      <c r="I40" s="142">
        <v>3</v>
      </c>
      <c r="J40" s="177">
        <v>15181.32</v>
      </c>
      <c r="K40" s="153"/>
      <c r="L40" s="194"/>
      <c r="Z40" s="160">
        <v>15181.32</v>
      </c>
      <c r="AJ40" s="148"/>
    </row>
    <row r="41" spans="2:36" s="160" customFormat="1" x14ac:dyDescent="0.25">
      <c r="B41" s="143" t="s">
        <v>216</v>
      </c>
      <c r="C41" s="190" t="s">
        <v>109</v>
      </c>
      <c r="D41" s="170">
        <v>23</v>
      </c>
      <c r="G41" s="166" t="s">
        <v>256</v>
      </c>
      <c r="H41" s="142" t="s">
        <v>142</v>
      </c>
      <c r="I41" s="142">
        <v>8</v>
      </c>
      <c r="J41" s="177">
        <v>16729.759999999998</v>
      </c>
      <c r="K41" s="153"/>
      <c r="L41" s="194"/>
      <c r="AA41" s="160">
        <v>16729.759999999998</v>
      </c>
      <c r="AJ41" s="148"/>
    </row>
    <row r="42" spans="2:36" s="160" customFormat="1" x14ac:dyDescent="0.25">
      <c r="B42" s="143" t="s">
        <v>216</v>
      </c>
      <c r="C42" s="190" t="s">
        <v>109</v>
      </c>
      <c r="D42" s="170">
        <v>23</v>
      </c>
      <c r="G42" s="166" t="s">
        <v>257</v>
      </c>
      <c r="H42" s="142" t="s">
        <v>142</v>
      </c>
      <c r="I42" s="142">
        <v>2</v>
      </c>
      <c r="J42" s="177">
        <v>10120.879999999999</v>
      </c>
      <c r="K42" s="153"/>
      <c r="L42" s="194"/>
      <c r="AA42" s="160">
        <v>10120.879999999999</v>
      </c>
      <c r="AJ42" s="148"/>
    </row>
    <row r="43" spans="2:36" s="160" customFormat="1" x14ac:dyDescent="0.25">
      <c r="B43" s="143" t="s">
        <v>216</v>
      </c>
      <c r="C43" s="190" t="s">
        <v>109</v>
      </c>
      <c r="D43" s="170">
        <v>25</v>
      </c>
      <c r="G43" s="166" t="s">
        <v>256</v>
      </c>
      <c r="H43" s="142" t="s">
        <v>142</v>
      </c>
      <c r="I43" s="142">
        <v>8</v>
      </c>
      <c r="J43" s="177">
        <v>16729.759999999998</v>
      </c>
      <c r="K43" s="153"/>
      <c r="L43" s="194"/>
      <c r="Z43" s="160">
        <v>16729.759999999998</v>
      </c>
      <c r="AJ43" s="148"/>
    </row>
    <row r="44" spans="2:36" s="160" customFormat="1" x14ac:dyDescent="0.25">
      <c r="B44" s="143" t="s">
        <v>216</v>
      </c>
      <c r="C44" s="190" t="s">
        <v>109</v>
      </c>
      <c r="D44" s="170">
        <v>25</v>
      </c>
      <c r="G44" s="166" t="s">
        <v>257</v>
      </c>
      <c r="H44" s="142" t="s">
        <v>142</v>
      </c>
      <c r="I44" s="142">
        <v>2</v>
      </c>
      <c r="J44" s="177">
        <v>10120.879999999999</v>
      </c>
      <c r="K44" s="153"/>
      <c r="L44" s="194"/>
      <c r="Z44" s="160">
        <v>10120.879999999999</v>
      </c>
      <c r="AJ44" s="148"/>
    </row>
    <row r="45" spans="2:36" s="160" customFormat="1" x14ac:dyDescent="0.25">
      <c r="B45" s="143" t="s">
        <v>216</v>
      </c>
      <c r="C45" s="190" t="s">
        <v>109</v>
      </c>
      <c r="D45" s="170">
        <v>27</v>
      </c>
      <c r="G45" s="166" t="s">
        <v>256</v>
      </c>
      <c r="H45" s="142" t="s">
        <v>142</v>
      </c>
      <c r="I45" s="142">
        <v>12</v>
      </c>
      <c r="J45" s="177">
        <v>25094.639999999999</v>
      </c>
      <c r="K45" s="153"/>
      <c r="L45" s="194"/>
      <c r="Z45" s="160">
        <v>25094.639999999999</v>
      </c>
      <c r="AJ45" s="148"/>
    </row>
    <row r="46" spans="2:36" s="160" customFormat="1" x14ac:dyDescent="0.25">
      <c r="B46" s="143" t="s">
        <v>216</v>
      </c>
      <c r="C46" s="190" t="s">
        <v>109</v>
      </c>
      <c r="D46" s="170">
        <v>27</v>
      </c>
      <c r="G46" s="166" t="s">
        <v>257</v>
      </c>
      <c r="H46" s="142" t="s">
        <v>142</v>
      </c>
      <c r="I46" s="142">
        <v>3</v>
      </c>
      <c r="J46" s="177">
        <v>15181.32</v>
      </c>
      <c r="K46" s="153"/>
      <c r="L46" s="194"/>
      <c r="Z46" s="160">
        <v>15181.32</v>
      </c>
      <c r="AJ46" s="148"/>
    </row>
    <row r="47" spans="2:36" s="160" customFormat="1" x14ac:dyDescent="0.25">
      <c r="B47" s="143" t="s">
        <v>216</v>
      </c>
      <c r="C47" s="190" t="s">
        <v>109</v>
      </c>
      <c r="D47" s="170" t="s">
        <v>261</v>
      </c>
      <c r="G47" s="166" t="s">
        <v>256</v>
      </c>
      <c r="H47" s="142" t="s">
        <v>142</v>
      </c>
      <c r="I47" s="142">
        <v>12</v>
      </c>
      <c r="J47" s="177">
        <v>25094.639999999999</v>
      </c>
      <c r="K47" s="153"/>
      <c r="L47" s="194"/>
      <c r="AA47" s="160">
        <v>25094.639999999999</v>
      </c>
      <c r="AJ47" s="148"/>
    </row>
    <row r="48" spans="2:36" s="160" customFormat="1" x14ac:dyDescent="0.25">
      <c r="B48" s="143" t="s">
        <v>216</v>
      </c>
      <c r="C48" s="190" t="s">
        <v>109</v>
      </c>
      <c r="D48" s="170" t="s">
        <v>261</v>
      </c>
      <c r="G48" s="166" t="s">
        <v>257</v>
      </c>
      <c r="H48" s="142" t="s">
        <v>142</v>
      </c>
      <c r="I48" s="142">
        <v>3</v>
      </c>
      <c r="J48" s="177">
        <v>15181.32</v>
      </c>
      <c r="K48" s="153"/>
      <c r="L48" s="194"/>
      <c r="AA48" s="160">
        <v>15181.32</v>
      </c>
      <c r="AJ48" s="148"/>
    </row>
    <row r="49" spans="1:36" s="160" customFormat="1" x14ac:dyDescent="0.25">
      <c r="B49" s="143" t="s">
        <v>216</v>
      </c>
      <c r="C49" s="190" t="s">
        <v>109</v>
      </c>
      <c r="D49" s="170" t="s">
        <v>262</v>
      </c>
      <c r="G49" s="166" t="s">
        <v>256</v>
      </c>
      <c r="H49" s="142" t="s">
        <v>142</v>
      </c>
      <c r="I49" s="142">
        <v>8</v>
      </c>
      <c r="J49" s="177">
        <v>16729.759999999998</v>
      </c>
      <c r="K49" s="153"/>
      <c r="L49" s="194"/>
      <c r="AB49" s="160">
        <v>16729.759999999998</v>
      </c>
      <c r="AJ49" s="148"/>
    </row>
    <row r="50" spans="1:36" s="160" customFormat="1" x14ac:dyDescent="0.25">
      <c r="B50" s="143" t="s">
        <v>216</v>
      </c>
      <c r="C50" s="190" t="s">
        <v>109</v>
      </c>
      <c r="D50" s="170" t="s">
        <v>262</v>
      </c>
      <c r="G50" s="166" t="s">
        <v>257</v>
      </c>
      <c r="H50" s="142" t="s">
        <v>142</v>
      </c>
      <c r="I50" s="142">
        <v>2</v>
      </c>
      <c r="J50" s="177">
        <v>10120.879999999999</v>
      </c>
      <c r="K50" s="153"/>
      <c r="L50" s="194"/>
      <c r="AB50" s="160">
        <v>10120.879999999999</v>
      </c>
      <c r="AJ50" s="148"/>
    </row>
    <row r="51" spans="1:36" s="160" customFormat="1" x14ac:dyDescent="0.25">
      <c r="B51" s="143" t="s">
        <v>216</v>
      </c>
      <c r="C51" s="190" t="s">
        <v>109</v>
      </c>
      <c r="D51" s="170" t="s">
        <v>263</v>
      </c>
      <c r="G51" s="166" t="s">
        <v>256</v>
      </c>
      <c r="H51" s="142" t="s">
        <v>142</v>
      </c>
      <c r="I51" s="142">
        <v>8</v>
      </c>
      <c r="J51" s="177">
        <v>16729.759999999998</v>
      </c>
      <c r="K51" s="153"/>
      <c r="L51" s="194"/>
      <c r="AB51" s="160">
        <v>16729.759999999998</v>
      </c>
      <c r="AJ51" s="148"/>
    </row>
    <row r="52" spans="1:36" s="160" customFormat="1" x14ac:dyDescent="0.25">
      <c r="B52" s="143" t="s">
        <v>216</v>
      </c>
      <c r="C52" s="190" t="s">
        <v>109</v>
      </c>
      <c r="D52" s="170" t="s">
        <v>263</v>
      </c>
      <c r="G52" s="166" t="s">
        <v>257</v>
      </c>
      <c r="H52" s="142" t="s">
        <v>142</v>
      </c>
      <c r="I52" s="142">
        <v>2</v>
      </c>
      <c r="J52" s="177">
        <v>10120.879999999999</v>
      </c>
      <c r="K52" s="153"/>
      <c r="L52" s="194"/>
      <c r="AB52" s="160">
        <v>10120.879999999999</v>
      </c>
      <c r="AJ52" s="148"/>
    </row>
    <row r="53" spans="1:36" s="160" customFormat="1" ht="33.75" x14ac:dyDescent="0.25">
      <c r="A53" s="145"/>
      <c r="B53" s="143" t="s">
        <v>216</v>
      </c>
      <c r="C53" s="149" t="s">
        <v>109</v>
      </c>
      <c r="D53" s="150" t="s">
        <v>122</v>
      </c>
      <c r="E53" s="147"/>
      <c r="F53" s="145" t="s">
        <v>269</v>
      </c>
      <c r="G53" s="145" t="s">
        <v>271</v>
      </c>
      <c r="H53" s="179" t="s">
        <v>272</v>
      </c>
      <c r="I53" s="180">
        <v>3</v>
      </c>
      <c r="J53" s="146">
        <v>13814.28</v>
      </c>
      <c r="K53" s="198"/>
      <c r="L53" s="196"/>
      <c r="M53" s="145">
        <v>2016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J53" s="148"/>
    </row>
    <row r="54" spans="1:36" s="160" customFormat="1" x14ac:dyDescent="0.25">
      <c r="B54" s="143" t="s">
        <v>216</v>
      </c>
      <c r="C54" s="190" t="s">
        <v>109</v>
      </c>
      <c r="D54" s="170" t="s">
        <v>95</v>
      </c>
      <c r="G54" s="166" t="s">
        <v>257</v>
      </c>
      <c r="H54" s="142" t="s">
        <v>266</v>
      </c>
      <c r="I54" s="142">
        <v>1</v>
      </c>
      <c r="J54" s="177">
        <v>5060.4399999999996</v>
      </c>
      <c r="K54" s="153"/>
      <c r="L54" s="194"/>
      <c r="AB54" s="160">
        <v>5060.4399999999996</v>
      </c>
      <c r="AJ54" s="148"/>
    </row>
    <row r="55" spans="1:36" s="160" customFormat="1" ht="33.75" x14ac:dyDescent="0.25">
      <c r="A55" s="145"/>
      <c r="B55" s="143" t="s">
        <v>216</v>
      </c>
      <c r="C55" s="149" t="s">
        <v>39</v>
      </c>
      <c r="D55" s="150">
        <v>18</v>
      </c>
      <c r="E55" s="147"/>
      <c r="F55" s="145" t="s">
        <v>269</v>
      </c>
      <c r="G55" s="145" t="s">
        <v>274</v>
      </c>
      <c r="H55" s="179" t="s">
        <v>142</v>
      </c>
      <c r="I55" s="180">
        <v>9</v>
      </c>
      <c r="J55" s="146">
        <v>18820.98</v>
      </c>
      <c r="K55" s="198"/>
      <c r="L55" s="196"/>
      <c r="M55" s="145">
        <v>2016</v>
      </c>
      <c r="N55" s="145"/>
      <c r="O55" s="145"/>
      <c r="P55" s="145"/>
      <c r="Q55" s="145"/>
      <c r="R55" s="145"/>
      <c r="S55" s="145"/>
      <c r="T55" s="145"/>
      <c r="U55" s="145"/>
      <c r="V55" s="145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J55" s="148"/>
    </row>
    <row r="56" spans="1:36" s="160" customFormat="1" ht="33.75" x14ac:dyDescent="0.25">
      <c r="A56" s="145"/>
      <c r="B56" s="143" t="s">
        <v>216</v>
      </c>
      <c r="C56" s="149" t="s">
        <v>39</v>
      </c>
      <c r="D56" s="150">
        <v>18</v>
      </c>
      <c r="E56" s="147"/>
      <c r="F56" s="145" t="s">
        <v>269</v>
      </c>
      <c r="G56" s="145" t="s">
        <v>271</v>
      </c>
      <c r="H56" s="179" t="s">
        <v>272</v>
      </c>
      <c r="I56" s="180">
        <v>36</v>
      </c>
      <c r="J56" s="146">
        <v>165771.35999999999</v>
      </c>
      <c r="K56" s="198"/>
      <c r="L56" s="196"/>
      <c r="M56" s="145">
        <v>2016</v>
      </c>
      <c r="N56" s="145"/>
      <c r="O56" s="145"/>
      <c r="P56" s="145"/>
      <c r="Q56" s="145"/>
      <c r="R56" s="145"/>
      <c r="S56" s="145"/>
      <c r="T56" s="145"/>
      <c r="U56" s="145"/>
      <c r="V56" s="145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J56" s="148"/>
    </row>
    <row r="57" spans="1:36" s="160" customFormat="1" x14ac:dyDescent="0.25">
      <c r="B57" s="143" t="s">
        <v>216</v>
      </c>
      <c r="C57" s="189" t="s">
        <v>109</v>
      </c>
      <c r="D57" s="169">
        <v>22</v>
      </c>
      <c r="G57" s="166" t="s">
        <v>256</v>
      </c>
      <c r="H57" s="142" t="s">
        <v>142</v>
      </c>
      <c r="I57" s="142">
        <v>18</v>
      </c>
      <c r="J57" s="177">
        <v>37641.96</v>
      </c>
      <c r="K57" s="153"/>
      <c r="L57" s="194"/>
      <c r="AD57" s="160">
        <v>37641.96</v>
      </c>
      <c r="AJ57" s="148"/>
    </row>
    <row r="58" spans="1:36" s="160" customFormat="1" x14ac:dyDescent="0.25">
      <c r="B58" s="143" t="s">
        <v>216</v>
      </c>
      <c r="C58" s="189" t="s">
        <v>109</v>
      </c>
      <c r="D58" s="169">
        <v>22</v>
      </c>
      <c r="G58" s="166" t="s">
        <v>257</v>
      </c>
      <c r="H58" s="142" t="s">
        <v>142</v>
      </c>
      <c r="I58" s="142">
        <v>6</v>
      </c>
      <c r="J58" s="177">
        <v>30362.639999999999</v>
      </c>
      <c r="K58" s="153"/>
      <c r="L58" s="194"/>
      <c r="AD58" s="160">
        <v>30362.639999999999</v>
      </c>
      <c r="AJ58" s="148"/>
    </row>
    <row r="59" spans="1:36" s="160" customFormat="1" x14ac:dyDescent="0.25">
      <c r="B59" s="143" t="s">
        <v>216</v>
      </c>
      <c r="C59" s="189" t="s">
        <v>109</v>
      </c>
      <c r="D59" s="169">
        <v>22</v>
      </c>
      <c r="G59" s="166" t="s">
        <v>258</v>
      </c>
      <c r="H59" s="142" t="s">
        <v>142</v>
      </c>
      <c r="I59" s="142">
        <v>1</v>
      </c>
      <c r="J59" s="177">
        <v>10407.59</v>
      </c>
      <c r="K59" s="153"/>
      <c r="L59" s="194"/>
      <c r="AD59" s="160">
        <v>10417.59</v>
      </c>
      <c r="AJ59" s="148"/>
    </row>
    <row r="60" spans="1:36" x14ac:dyDescent="0.25">
      <c r="C60" s="156" t="s">
        <v>291</v>
      </c>
      <c r="J60">
        <f>SUM(J12:J59)</f>
        <v>1694505.0299999993</v>
      </c>
    </row>
    <row r="61" spans="1:36" ht="15" customHeight="1" x14ac:dyDescent="0.25">
      <c r="C61" s="204" t="s">
        <v>281</v>
      </c>
      <c r="D61" s="204"/>
      <c r="E61" s="204"/>
      <c r="F61" s="204"/>
      <c r="G61" s="204"/>
      <c r="H61" s="204"/>
      <c r="I61" s="204"/>
    </row>
    <row r="62" spans="1:36" ht="15" customHeight="1" x14ac:dyDescent="0.25">
      <c r="C62" s="204" t="s">
        <v>282</v>
      </c>
      <c r="D62" s="204"/>
      <c r="E62" s="204"/>
      <c r="F62" s="204"/>
      <c r="G62" s="204"/>
      <c r="H62" s="204"/>
      <c r="I62" s="204"/>
    </row>
  </sheetData>
  <mergeCells count="19">
    <mergeCell ref="A10:A11"/>
    <mergeCell ref="B10:B11"/>
    <mergeCell ref="C10:C11"/>
    <mergeCell ref="A4:E4"/>
    <mergeCell ref="G4:I4"/>
    <mergeCell ref="A6:J6"/>
    <mergeCell ref="A7:J7"/>
    <mergeCell ref="A8:J8"/>
    <mergeCell ref="A1:C1"/>
    <mergeCell ref="G1:I1"/>
    <mergeCell ref="A2:D2"/>
    <mergeCell ref="G2:I2"/>
    <mergeCell ref="A3:E3"/>
    <mergeCell ref="G3:I3"/>
    <mergeCell ref="C62:I62"/>
    <mergeCell ref="D10:D11"/>
    <mergeCell ref="E10:E11"/>
    <mergeCell ref="F10:G10"/>
    <mergeCell ref="C61:I61"/>
  </mergeCells>
  <pageMargins left="0.7086614173228347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3"/>
  <sheetViews>
    <sheetView tabSelected="1" view="pageBreakPreview" topLeftCell="A397" zoomScaleNormal="100" zoomScaleSheetLayoutView="100" workbookViewId="0">
      <selection activeCell="C418" sqref="C418:H418"/>
    </sheetView>
  </sheetViews>
  <sheetFormatPr defaultRowHeight="15" x14ac:dyDescent="0.25"/>
  <cols>
    <col min="1" max="1" width="5.28515625" style="160" customWidth="1"/>
    <col min="2" max="2" width="8.85546875" style="160" customWidth="1"/>
    <col min="3" max="3" width="19.85546875" style="166" customWidth="1"/>
    <col min="4" max="4" width="8.140625" style="167" customWidth="1"/>
    <col min="5" max="5" width="6.5703125" style="160" customWidth="1"/>
    <col min="6" max="6" width="19" style="160" customWidth="1"/>
    <col min="7" max="7" width="40.28515625" style="166" customWidth="1"/>
    <col min="8" max="8" width="7.28515625" style="142" customWidth="1"/>
    <col min="9" max="9" width="7" style="142" customWidth="1"/>
    <col min="10" max="10" width="12.7109375" style="177" customWidth="1"/>
    <col min="11" max="14" width="9.140625" style="160" customWidth="1"/>
    <col min="15" max="15" width="16.85546875" style="160" customWidth="1"/>
    <col min="16" max="23" width="9.140625" style="160" customWidth="1"/>
    <col min="24" max="26" width="9.140625" style="160"/>
    <col min="27" max="27" width="10.28515625" style="160" customWidth="1"/>
    <col min="28" max="35" width="9.140625" style="160"/>
    <col min="36" max="16384" width="9.140625" style="148"/>
  </cols>
  <sheetData>
    <row r="1" spans="1:35" x14ac:dyDescent="0.25">
      <c r="A1" s="209" t="s">
        <v>283</v>
      </c>
      <c r="B1" s="209"/>
      <c r="C1" s="209"/>
      <c r="D1" s="151"/>
      <c r="E1" s="151"/>
      <c r="F1" s="148"/>
      <c r="G1" s="210" t="s">
        <v>284</v>
      </c>
      <c r="H1" s="210"/>
      <c r="I1" s="210"/>
      <c r="J1" s="136"/>
      <c r="K1" s="136"/>
      <c r="L1" s="148"/>
      <c r="M1" s="148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5" x14ac:dyDescent="0.25">
      <c r="A2" s="209" t="s">
        <v>287</v>
      </c>
      <c r="B2" s="209"/>
      <c r="C2" s="209"/>
      <c r="D2" s="209"/>
      <c r="E2" s="151"/>
      <c r="F2" s="148"/>
      <c r="G2" s="210" t="s">
        <v>285</v>
      </c>
      <c r="H2" s="210"/>
      <c r="I2" s="210"/>
      <c r="J2" s="136"/>
      <c r="K2" s="136"/>
      <c r="L2" s="148"/>
      <c r="M2" s="148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x14ac:dyDescent="0.25">
      <c r="A3" s="211" t="s">
        <v>288</v>
      </c>
      <c r="B3" s="211"/>
      <c r="C3" s="211"/>
      <c r="D3" s="211"/>
      <c r="E3" s="211"/>
      <c r="F3" s="148"/>
      <c r="G3" s="210" t="s">
        <v>0</v>
      </c>
      <c r="H3" s="210"/>
      <c r="I3" s="210"/>
      <c r="J3" s="136"/>
      <c r="K3" s="136"/>
      <c r="L3" s="148"/>
      <c r="M3" s="148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35" x14ac:dyDescent="0.25">
      <c r="A4" s="209" t="s">
        <v>289</v>
      </c>
      <c r="B4" s="209"/>
      <c r="C4" s="209"/>
      <c r="D4" s="209"/>
      <c r="E4" s="209"/>
      <c r="F4" s="148"/>
      <c r="G4" s="210" t="s">
        <v>286</v>
      </c>
      <c r="H4" s="210"/>
      <c r="I4" s="210"/>
      <c r="J4" s="136"/>
      <c r="K4" s="136"/>
      <c r="L4" s="148"/>
      <c r="M4" s="148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x14ac:dyDescent="0.25">
      <c r="A5" s="148"/>
      <c r="B5" s="151"/>
      <c r="C5" s="151"/>
      <c r="D5" s="151"/>
      <c r="E5" s="151"/>
      <c r="F5" s="148"/>
      <c r="G5" s="148"/>
      <c r="H5" s="135"/>
      <c r="I5" s="135"/>
      <c r="J5" s="174"/>
      <c r="K5" s="153"/>
      <c r="L5" s="148"/>
      <c r="M5" s="148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ht="18.75" x14ac:dyDescent="0.25">
      <c r="A6" s="214" t="s">
        <v>276</v>
      </c>
      <c r="B6" s="214"/>
      <c r="C6" s="214"/>
      <c r="D6" s="214"/>
      <c r="E6" s="214"/>
      <c r="F6" s="214"/>
      <c r="G6" s="214"/>
      <c r="H6" s="214"/>
      <c r="I6" s="214"/>
      <c r="J6" s="214"/>
      <c r="K6" s="154"/>
      <c r="L6" s="154"/>
      <c r="M6" s="154"/>
      <c r="N6" s="216"/>
      <c r="O6" s="216"/>
      <c r="P6" s="216"/>
      <c r="Q6" s="216"/>
      <c r="R6" s="216"/>
      <c r="S6" s="216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35" ht="15.75" x14ac:dyDescent="0.25">
      <c r="A7" s="215" t="s">
        <v>279</v>
      </c>
      <c r="B7" s="215"/>
      <c r="C7" s="215"/>
      <c r="D7" s="215"/>
      <c r="E7" s="215"/>
      <c r="F7" s="215"/>
      <c r="G7" s="215"/>
      <c r="H7" s="215"/>
      <c r="I7" s="215"/>
      <c r="J7" s="215"/>
      <c r="K7" s="155"/>
      <c r="L7" s="155"/>
      <c r="M7" s="155"/>
      <c r="N7" s="216"/>
      <c r="O7" s="216"/>
      <c r="P7" s="216"/>
      <c r="Q7" s="216"/>
      <c r="R7" s="216"/>
      <c r="S7" s="216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</row>
    <row r="8" spans="1:35" ht="15.75" x14ac:dyDescent="0.25">
      <c r="A8" s="215" t="s">
        <v>277</v>
      </c>
      <c r="B8" s="215"/>
      <c r="C8" s="215"/>
      <c r="D8" s="215"/>
      <c r="E8" s="215"/>
      <c r="F8" s="215"/>
      <c r="G8" s="215"/>
      <c r="H8" s="215"/>
      <c r="I8" s="215"/>
      <c r="J8" s="215"/>
      <c r="K8" s="155"/>
      <c r="L8" s="155"/>
      <c r="M8" s="155"/>
      <c r="N8" s="216"/>
      <c r="O8" s="216"/>
      <c r="P8" s="216"/>
      <c r="Q8" s="216"/>
      <c r="R8" s="216"/>
      <c r="S8" s="216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</row>
    <row r="9" spans="1:35" x14ac:dyDescent="0.25">
      <c r="A9" s="153"/>
      <c r="B9" s="153"/>
      <c r="C9" s="156"/>
      <c r="D9" s="157"/>
      <c r="E9" s="153"/>
      <c r="F9" s="153"/>
      <c r="G9" s="156"/>
      <c r="H9" s="137"/>
      <c r="I9" s="137"/>
      <c r="J9" s="175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1:35" ht="31.5" customHeight="1" x14ac:dyDescent="0.25">
      <c r="A10" s="205" t="s">
        <v>4</v>
      </c>
      <c r="B10" s="212" t="s">
        <v>5</v>
      </c>
      <c r="C10" s="205" t="s">
        <v>6</v>
      </c>
      <c r="D10" s="205" t="s">
        <v>7</v>
      </c>
      <c r="E10" s="205" t="s">
        <v>8</v>
      </c>
      <c r="F10" s="207" t="s">
        <v>280</v>
      </c>
      <c r="G10" s="208"/>
      <c r="H10" s="178"/>
      <c r="I10" s="178"/>
      <c r="J10" s="176"/>
      <c r="K10" s="158"/>
      <c r="L10" s="158"/>
      <c r="M10" s="158"/>
      <c r="N10" s="158"/>
      <c r="O10" s="158" t="s">
        <v>10</v>
      </c>
      <c r="P10" s="158"/>
      <c r="Q10" s="158"/>
      <c r="R10" s="158"/>
      <c r="S10" s="158"/>
      <c r="T10" s="158"/>
      <c r="U10" s="158"/>
      <c r="V10" s="159" t="s">
        <v>11</v>
      </c>
      <c r="W10" s="159" t="s">
        <v>12</v>
      </c>
    </row>
    <row r="11" spans="1:35" ht="25.5" customHeight="1" x14ac:dyDescent="0.25">
      <c r="A11" s="206"/>
      <c r="B11" s="213"/>
      <c r="C11" s="206"/>
      <c r="D11" s="206"/>
      <c r="E11" s="206"/>
      <c r="F11" s="138" t="s">
        <v>278</v>
      </c>
      <c r="G11" s="141" t="s">
        <v>16</v>
      </c>
      <c r="H11" s="140" t="s">
        <v>17</v>
      </c>
      <c r="I11" s="140" t="s">
        <v>18</v>
      </c>
      <c r="J11" s="139" t="s">
        <v>19</v>
      </c>
      <c r="K11" s="162" t="s">
        <v>20</v>
      </c>
      <c r="L11" s="162" t="s">
        <v>21</v>
      </c>
      <c r="M11" s="162" t="s">
        <v>22</v>
      </c>
      <c r="N11" s="161"/>
      <c r="O11" s="159" t="s">
        <v>23</v>
      </c>
      <c r="P11" s="159" t="s">
        <v>18</v>
      </c>
      <c r="Q11" s="159" t="s">
        <v>19</v>
      </c>
      <c r="R11" s="162" t="s">
        <v>20</v>
      </c>
      <c r="S11" s="162" t="s">
        <v>21</v>
      </c>
      <c r="T11" s="162" t="s">
        <v>22</v>
      </c>
      <c r="U11" s="162" t="s">
        <v>24</v>
      </c>
      <c r="V11" s="159" t="s">
        <v>25</v>
      </c>
      <c r="W11" s="161" t="s">
        <v>26</v>
      </c>
      <c r="X11" s="163" t="s">
        <v>240</v>
      </c>
      <c r="Y11" s="163" t="s">
        <v>241</v>
      </c>
      <c r="Z11" s="163" t="s">
        <v>242</v>
      </c>
      <c r="AA11" s="163" t="s">
        <v>243</v>
      </c>
      <c r="AB11" s="163" t="s">
        <v>244</v>
      </c>
      <c r="AC11" s="163" t="s">
        <v>245</v>
      </c>
      <c r="AD11" s="163" t="s">
        <v>246</v>
      </c>
      <c r="AE11" s="163" t="s">
        <v>247</v>
      </c>
      <c r="AF11" s="163" t="s">
        <v>248</v>
      </c>
      <c r="AG11" s="163" t="s">
        <v>249</v>
      </c>
      <c r="AH11" s="163" t="s">
        <v>250</v>
      </c>
      <c r="AI11" s="163" t="s">
        <v>251</v>
      </c>
    </row>
    <row r="12" spans="1:35" ht="30" x14ac:dyDescent="0.25">
      <c r="B12" s="160" t="s">
        <v>254</v>
      </c>
      <c r="C12" s="164" t="s">
        <v>29</v>
      </c>
      <c r="D12" s="165">
        <v>1</v>
      </c>
      <c r="G12" s="166" t="s">
        <v>165</v>
      </c>
      <c r="H12" s="142" t="s">
        <v>150</v>
      </c>
      <c r="I12" s="142">
        <v>60</v>
      </c>
      <c r="J12" s="177">
        <v>15598.2</v>
      </c>
      <c r="X12" s="160">
        <v>15598.2</v>
      </c>
    </row>
    <row r="13" spans="1:35" x14ac:dyDescent="0.25">
      <c r="B13" s="160" t="s">
        <v>254</v>
      </c>
      <c r="C13" s="164" t="s">
        <v>29</v>
      </c>
      <c r="D13" s="165">
        <v>1</v>
      </c>
      <c r="G13" s="166" t="s">
        <v>166</v>
      </c>
      <c r="H13" s="142" t="s">
        <v>142</v>
      </c>
      <c r="I13" s="142">
        <v>2</v>
      </c>
      <c r="J13" s="177">
        <v>1028.1199999999999</v>
      </c>
      <c r="AC13" s="160">
        <v>1028.1199999999999</v>
      </c>
    </row>
    <row r="14" spans="1:35" x14ac:dyDescent="0.25">
      <c r="B14" s="160" t="s">
        <v>254</v>
      </c>
      <c r="C14" s="164" t="s">
        <v>29</v>
      </c>
      <c r="D14" s="165" t="s">
        <v>30</v>
      </c>
      <c r="G14" s="166" t="s">
        <v>147</v>
      </c>
      <c r="H14" s="142" t="s">
        <v>142</v>
      </c>
      <c r="I14" s="142">
        <v>1</v>
      </c>
      <c r="J14" s="177">
        <v>6585</v>
      </c>
      <c r="AB14" s="160">
        <v>6585</v>
      </c>
    </row>
    <row r="15" spans="1:35" x14ac:dyDescent="0.25">
      <c r="B15" s="160" t="s">
        <v>254</v>
      </c>
      <c r="C15" s="164" t="s">
        <v>29</v>
      </c>
      <c r="D15" s="165" t="s">
        <v>30</v>
      </c>
      <c r="G15" s="166" t="s">
        <v>148</v>
      </c>
      <c r="H15" s="142" t="s">
        <v>142</v>
      </c>
      <c r="I15" s="142">
        <v>2</v>
      </c>
      <c r="J15" s="177">
        <v>2141.44</v>
      </c>
      <c r="AB15" s="160">
        <v>2141.44</v>
      </c>
    </row>
    <row r="16" spans="1:35" x14ac:dyDescent="0.25">
      <c r="B16" s="160" t="s">
        <v>254</v>
      </c>
      <c r="C16" s="164" t="s">
        <v>29</v>
      </c>
      <c r="D16" s="165" t="s">
        <v>30</v>
      </c>
      <c r="G16" s="166" t="s">
        <v>164</v>
      </c>
      <c r="H16" s="142" t="s">
        <v>150</v>
      </c>
      <c r="I16" s="142">
        <v>6</v>
      </c>
      <c r="J16" s="177">
        <v>2700</v>
      </c>
      <c r="AB16" s="160">
        <v>2700</v>
      </c>
    </row>
    <row r="17" spans="2:33" ht="30" x14ac:dyDescent="0.25">
      <c r="B17" s="160" t="s">
        <v>254</v>
      </c>
      <c r="C17" s="164" t="s">
        <v>29</v>
      </c>
      <c r="D17" s="165" t="s">
        <v>31</v>
      </c>
      <c r="G17" s="166" t="s">
        <v>165</v>
      </c>
      <c r="H17" s="142" t="s">
        <v>150</v>
      </c>
      <c r="I17" s="142">
        <v>48</v>
      </c>
      <c r="J17" s="177">
        <v>12480</v>
      </c>
      <c r="X17" s="160">
        <v>12480</v>
      </c>
    </row>
    <row r="18" spans="2:33" ht="30" x14ac:dyDescent="0.25">
      <c r="B18" s="160" t="s">
        <v>254</v>
      </c>
      <c r="C18" s="164" t="s">
        <v>29</v>
      </c>
      <c r="D18" s="165">
        <v>3</v>
      </c>
      <c r="G18" s="166" t="s">
        <v>165</v>
      </c>
      <c r="H18" s="142" t="s">
        <v>150</v>
      </c>
      <c r="I18" s="142">
        <v>96</v>
      </c>
      <c r="J18" s="177">
        <v>24960</v>
      </c>
      <c r="Y18" s="160">
        <v>24960</v>
      </c>
    </row>
    <row r="19" spans="2:33" x14ac:dyDescent="0.25">
      <c r="B19" s="160" t="s">
        <v>254</v>
      </c>
      <c r="C19" s="164" t="s">
        <v>29</v>
      </c>
      <c r="D19" s="165">
        <v>4</v>
      </c>
      <c r="G19" s="166" t="s">
        <v>147</v>
      </c>
      <c r="H19" s="142" t="s">
        <v>142</v>
      </c>
      <c r="I19" s="142">
        <v>1</v>
      </c>
      <c r="J19" s="177">
        <v>6585</v>
      </c>
      <c r="AB19" s="160">
        <v>6585</v>
      </c>
    </row>
    <row r="20" spans="2:33" x14ac:dyDescent="0.25">
      <c r="B20" s="160" t="s">
        <v>254</v>
      </c>
      <c r="C20" s="164" t="s">
        <v>29</v>
      </c>
      <c r="D20" s="165">
        <v>4</v>
      </c>
      <c r="G20" s="166" t="s">
        <v>148</v>
      </c>
      <c r="H20" s="142" t="s">
        <v>142</v>
      </c>
      <c r="I20" s="142">
        <v>2</v>
      </c>
      <c r="J20" s="177">
        <v>2141.44</v>
      </c>
      <c r="AB20" s="160">
        <v>2141.44</v>
      </c>
    </row>
    <row r="21" spans="2:33" x14ac:dyDescent="0.25">
      <c r="B21" s="160" t="s">
        <v>254</v>
      </c>
      <c r="C21" s="164" t="s">
        <v>29</v>
      </c>
      <c r="D21" s="165">
        <v>4</v>
      </c>
      <c r="G21" s="166" t="s">
        <v>164</v>
      </c>
      <c r="H21" s="142" t="s">
        <v>150</v>
      </c>
      <c r="I21" s="142">
        <v>6</v>
      </c>
      <c r="J21" s="177">
        <v>2700</v>
      </c>
      <c r="AB21" s="160">
        <v>2700</v>
      </c>
    </row>
    <row r="22" spans="2:33" x14ac:dyDescent="0.25">
      <c r="B22" s="160" t="s">
        <v>254</v>
      </c>
      <c r="C22" s="164" t="s">
        <v>29</v>
      </c>
      <c r="D22" s="165">
        <v>6</v>
      </c>
      <c r="G22" s="166" t="s">
        <v>167</v>
      </c>
      <c r="H22" s="142" t="s">
        <v>142</v>
      </c>
      <c r="I22" s="142">
        <v>1</v>
      </c>
      <c r="J22" s="177">
        <v>1287.56</v>
      </c>
      <c r="AG22" s="160">
        <v>1287.56</v>
      </c>
    </row>
    <row r="23" spans="2:33" x14ac:dyDescent="0.25">
      <c r="B23" s="160" t="s">
        <v>254</v>
      </c>
      <c r="C23" s="164" t="s">
        <v>29</v>
      </c>
      <c r="D23" s="165">
        <v>8</v>
      </c>
      <c r="G23" s="166" t="s">
        <v>235</v>
      </c>
      <c r="H23" s="142" t="s">
        <v>142</v>
      </c>
      <c r="I23" s="142">
        <v>4</v>
      </c>
      <c r="J23" s="177">
        <v>7968</v>
      </c>
      <c r="X23" s="160">
        <v>7968</v>
      </c>
    </row>
    <row r="24" spans="2:33" x14ac:dyDescent="0.25">
      <c r="B24" s="160" t="s">
        <v>254</v>
      </c>
      <c r="C24" s="164" t="s">
        <v>29</v>
      </c>
      <c r="D24" s="165">
        <v>10</v>
      </c>
      <c r="G24" s="166" t="s">
        <v>147</v>
      </c>
      <c r="H24" s="142" t="s">
        <v>142</v>
      </c>
      <c r="I24" s="142">
        <v>1</v>
      </c>
      <c r="J24" s="177">
        <v>6585</v>
      </c>
      <c r="Y24" s="160">
        <v>6585</v>
      </c>
    </row>
    <row r="25" spans="2:33" x14ac:dyDescent="0.25">
      <c r="B25" s="160" t="s">
        <v>254</v>
      </c>
      <c r="C25" s="164" t="s">
        <v>29</v>
      </c>
      <c r="D25" s="165">
        <v>10</v>
      </c>
      <c r="G25" s="166" t="s">
        <v>148</v>
      </c>
      <c r="H25" s="142" t="s">
        <v>142</v>
      </c>
      <c r="I25" s="142">
        <v>2</v>
      </c>
      <c r="J25" s="177">
        <v>2141.44</v>
      </c>
      <c r="Y25" s="160">
        <v>2141.44</v>
      </c>
    </row>
    <row r="26" spans="2:33" x14ac:dyDescent="0.25">
      <c r="B26" s="160" t="s">
        <v>254</v>
      </c>
      <c r="C26" s="164" t="s">
        <v>29</v>
      </c>
      <c r="D26" s="165">
        <v>10</v>
      </c>
      <c r="G26" s="166" t="s">
        <v>149</v>
      </c>
      <c r="H26" s="142" t="s">
        <v>150</v>
      </c>
      <c r="I26" s="142">
        <v>3</v>
      </c>
      <c r="J26" s="177">
        <v>1350</v>
      </c>
      <c r="Y26" s="160">
        <v>1350</v>
      </c>
    </row>
    <row r="27" spans="2:33" x14ac:dyDescent="0.25">
      <c r="B27" s="160" t="s">
        <v>254</v>
      </c>
      <c r="C27" s="164" t="s">
        <v>29</v>
      </c>
      <c r="D27" s="165">
        <v>11</v>
      </c>
      <c r="G27" s="166" t="s">
        <v>168</v>
      </c>
      <c r="H27" s="142" t="s">
        <v>142</v>
      </c>
      <c r="I27" s="142">
        <v>3</v>
      </c>
      <c r="J27" s="177">
        <v>3862.68</v>
      </c>
      <c r="AA27" s="160">
        <v>3862.68</v>
      </c>
    </row>
    <row r="28" spans="2:33" x14ac:dyDescent="0.25">
      <c r="B28" s="160" t="s">
        <v>254</v>
      </c>
      <c r="C28" s="164" t="s">
        <v>29</v>
      </c>
      <c r="D28" s="165">
        <v>11</v>
      </c>
      <c r="G28" s="166" t="s">
        <v>169</v>
      </c>
      <c r="H28" s="142" t="s">
        <v>142</v>
      </c>
      <c r="I28" s="142">
        <v>30</v>
      </c>
      <c r="J28" s="177">
        <v>32121.599999999999</v>
      </c>
      <c r="AA28" s="160">
        <v>32121.599999999999</v>
      </c>
    </row>
    <row r="29" spans="2:33" ht="30" x14ac:dyDescent="0.25">
      <c r="B29" s="160" t="s">
        <v>254</v>
      </c>
      <c r="C29" s="164" t="s">
        <v>29</v>
      </c>
      <c r="D29" s="165">
        <v>11</v>
      </c>
      <c r="G29" s="166" t="s">
        <v>170</v>
      </c>
      <c r="H29" s="142" t="s">
        <v>150</v>
      </c>
      <c r="I29" s="142">
        <v>150</v>
      </c>
      <c r="J29" s="177">
        <v>39000</v>
      </c>
      <c r="X29" s="160">
        <v>39000</v>
      </c>
    </row>
    <row r="30" spans="2:33" ht="30" x14ac:dyDescent="0.25">
      <c r="B30" s="160" t="s">
        <v>254</v>
      </c>
      <c r="C30" s="164" t="s">
        <v>29</v>
      </c>
      <c r="D30" s="165">
        <v>12</v>
      </c>
      <c r="G30" s="166" t="s">
        <v>171</v>
      </c>
      <c r="H30" s="142" t="s">
        <v>142</v>
      </c>
      <c r="I30" s="142">
        <v>3</v>
      </c>
      <c r="J30" s="177">
        <v>1542</v>
      </c>
      <c r="Z30" s="160">
        <v>1542</v>
      </c>
    </row>
    <row r="31" spans="2:33" x14ac:dyDescent="0.25">
      <c r="B31" s="160" t="s">
        <v>254</v>
      </c>
      <c r="C31" s="164" t="s">
        <v>29</v>
      </c>
      <c r="D31" s="165">
        <v>13</v>
      </c>
      <c r="G31" s="166" t="s">
        <v>168</v>
      </c>
      <c r="H31" s="142" t="s">
        <v>142</v>
      </c>
      <c r="I31" s="142">
        <v>3</v>
      </c>
      <c r="J31" s="177">
        <v>3862.68</v>
      </c>
      <c r="AA31" s="160">
        <v>3862.68</v>
      </c>
    </row>
    <row r="32" spans="2:33" x14ac:dyDescent="0.25">
      <c r="B32" s="160" t="s">
        <v>254</v>
      </c>
      <c r="C32" s="164" t="s">
        <v>29</v>
      </c>
      <c r="D32" s="165">
        <v>13</v>
      </c>
      <c r="G32" s="166" t="s">
        <v>176</v>
      </c>
      <c r="H32" s="142" t="s">
        <v>142</v>
      </c>
      <c r="I32" s="142">
        <v>30</v>
      </c>
      <c r="J32" s="177">
        <v>32121.599999999999</v>
      </c>
      <c r="AA32" s="160">
        <v>32121.599999999999</v>
      </c>
    </row>
    <row r="33" spans="2:34" ht="30" x14ac:dyDescent="0.25">
      <c r="B33" s="160" t="s">
        <v>254</v>
      </c>
      <c r="C33" s="164" t="s">
        <v>29</v>
      </c>
      <c r="D33" s="165">
        <v>13</v>
      </c>
      <c r="G33" s="166" t="s">
        <v>170</v>
      </c>
      <c r="H33" s="142" t="s">
        <v>150</v>
      </c>
      <c r="I33" s="142">
        <v>105</v>
      </c>
      <c r="J33" s="177">
        <v>27300</v>
      </c>
      <c r="AG33" s="160">
        <v>27300</v>
      </c>
    </row>
    <row r="34" spans="2:34" ht="30" x14ac:dyDescent="0.25">
      <c r="B34" s="160" t="s">
        <v>254</v>
      </c>
      <c r="C34" s="164" t="s">
        <v>29</v>
      </c>
      <c r="D34" s="165">
        <v>14</v>
      </c>
      <c r="G34" s="166" t="s">
        <v>170</v>
      </c>
      <c r="H34" s="142" t="s">
        <v>150</v>
      </c>
      <c r="I34" s="142">
        <v>40</v>
      </c>
      <c r="J34" s="177">
        <v>10400</v>
      </c>
      <c r="AG34" s="160">
        <v>10400</v>
      </c>
    </row>
    <row r="35" spans="2:34" x14ac:dyDescent="0.25">
      <c r="B35" s="160" t="s">
        <v>254</v>
      </c>
      <c r="C35" s="164" t="s">
        <v>29</v>
      </c>
      <c r="D35" s="165">
        <v>14</v>
      </c>
      <c r="G35" s="166" t="s">
        <v>166</v>
      </c>
      <c r="H35" s="142" t="s">
        <v>142</v>
      </c>
      <c r="I35" s="142">
        <v>2</v>
      </c>
      <c r="J35" s="177">
        <v>1028</v>
      </c>
      <c r="AA35" s="160">
        <v>1028</v>
      </c>
    </row>
    <row r="36" spans="2:34" x14ac:dyDescent="0.25">
      <c r="B36" s="160" t="s">
        <v>254</v>
      </c>
      <c r="C36" s="164" t="s">
        <v>29</v>
      </c>
      <c r="D36" s="165">
        <v>18</v>
      </c>
      <c r="G36" s="166" t="s">
        <v>172</v>
      </c>
      <c r="H36" s="142" t="s">
        <v>142</v>
      </c>
      <c r="I36" s="142">
        <v>2</v>
      </c>
      <c r="J36" s="177">
        <v>7968</v>
      </c>
      <c r="AA36" s="160">
        <v>7968</v>
      </c>
    </row>
    <row r="37" spans="2:34" x14ac:dyDescent="0.25">
      <c r="B37" s="160" t="s">
        <v>254</v>
      </c>
      <c r="C37" s="164" t="s">
        <v>29</v>
      </c>
      <c r="D37" s="165">
        <v>18</v>
      </c>
      <c r="G37" s="166" t="s">
        <v>173</v>
      </c>
      <c r="H37" s="142" t="s">
        <v>142</v>
      </c>
      <c r="I37" s="142">
        <v>1</v>
      </c>
      <c r="J37" s="177">
        <v>1640</v>
      </c>
      <c r="AA37" s="160">
        <v>1640</v>
      </c>
    </row>
    <row r="38" spans="2:34" x14ac:dyDescent="0.25">
      <c r="B38" s="160" t="s">
        <v>254</v>
      </c>
      <c r="C38" s="164" t="s">
        <v>32</v>
      </c>
      <c r="D38" s="165">
        <v>7</v>
      </c>
      <c r="G38" s="166" t="s">
        <v>156</v>
      </c>
      <c r="H38" s="142" t="s">
        <v>142</v>
      </c>
      <c r="I38" s="142">
        <v>1</v>
      </c>
      <c r="J38" s="177">
        <v>165934.72</v>
      </c>
      <c r="AB38" s="160">
        <v>165934.72</v>
      </c>
    </row>
    <row r="39" spans="2:34" ht="30" x14ac:dyDescent="0.25">
      <c r="B39" s="160" t="s">
        <v>254</v>
      </c>
      <c r="C39" s="164" t="s">
        <v>33</v>
      </c>
      <c r="D39" s="165" t="s">
        <v>30</v>
      </c>
      <c r="G39" s="166" t="s">
        <v>174</v>
      </c>
      <c r="H39" s="142" t="s">
        <v>150</v>
      </c>
      <c r="I39" s="142">
        <v>235</v>
      </c>
      <c r="J39" s="177">
        <v>61100</v>
      </c>
      <c r="X39" s="160">
        <v>61100</v>
      </c>
    </row>
    <row r="40" spans="2:34" ht="30" x14ac:dyDescent="0.25">
      <c r="B40" s="160" t="s">
        <v>254</v>
      </c>
      <c r="C40" s="164" t="s">
        <v>33</v>
      </c>
      <c r="D40" s="165" t="s">
        <v>34</v>
      </c>
      <c r="G40" s="166" t="s">
        <v>174</v>
      </c>
      <c r="H40" s="142" t="s">
        <v>150</v>
      </c>
      <c r="I40" s="142">
        <v>235</v>
      </c>
      <c r="J40" s="177">
        <v>61100</v>
      </c>
      <c r="Y40" s="160">
        <v>61100</v>
      </c>
    </row>
    <row r="41" spans="2:34" x14ac:dyDescent="0.25">
      <c r="B41" s="160" t="s">
        <v>254</v>
      </c>
      <c r="C41" s="164" t="s">
        <v>33</v>
      </c>
      <c r="D41" s="165" t="s">
        <v>35</v>
      </c>
      <c r="G41" s="166" t="s">
        <v>159</v>
      </c>
      <c r="H41" s="142" t="s">
        <v>142</v>
      </c>
      <c r="I41" s="142">
        <v>2</v>
      </c>
      <c r="J41" s="177">
        <v>20565.62</v>
      </c>
      <c r="AC41" s="160">
        <v>20565.62</v>
      </c>
    </row>
    <row r="42" spans="2:34" ht="30" x14ac:dyDescent="0.25">
      <c r="B42" s="160" t="s">
        <v>254</v>
      </c>
      <c r="C42" s="164" t="s">
        <v>33</v>
      </c>
      <c r="D42" s="165">
        <v>6</v>
      </c>
      <c r="G42" s="166" t="s">
        <v>174</v>
      </c>
      <c r="H42" s="142" t="s">
        <v>150</v>
      </c>
      <c r="I42" s="142">
        <v>40</v>
      </c>
      <c r="J42" s="177">
        <v>10400</v>
      </c>
      <c r="AG42" s="160">
        <v>10400</v>
      </c>
    </row>
    <row r="43" spans="2:34" x14ac:dyDescent="0.25">
      <c r="B43" s="160" t="s">
        <v>254</v>
      </c>
      <c r="C43" s="164" t="s">
        <v>33</v>
      </c>
      <c r="D43" s="165">
        <v>7</v>
      </c>
      <c r="G43" s="166" t="s">
        <v>173</v>
      </c>
      <c r="H43" s="142" t="s">
        <v>142</v>
      </c>
      <c r="I43" s="142">
        <v>1</v>
      </c>
      <c r="J43" s="177">
        <v>1640</v>
      </c>
      <c r="AF43" s="160">
        <v>1640</v>
      </c>
    </row>
    <row r="44" spans="2:34" x14ac:dyDescent="0.25">
      <c r="B44" s="160" t="s">
        <v>254</v>
      </c>
      <c r="C44" s="164" t="s">
        <v>33</v>
      </c>
      <c r="D44" s="165">
        <v>8</v>
      </c>
      <c r="G44" s="166" t="s">
        <v>173</v>
      </c>
      <c r="H44" s="142" t="s">
        <v>142</v>
      </c>
      <c r="I44" s="142">
        <v>1</v>
      </c>
      <c r="J44" s="177">
        <v>1640</v>
      </c>
      <c r="AF44" s="160">
        <v>1640</v>
      </c>
    </row>
    <row r="45" spans="2:34" x14ac:dyDescent="0.25">
      <c r="B45" s="160" t="s">
        <v>254</v>
      </c>
      <c r="C45" s="164" t="s">
        <v>33</v>
      </c>
      <c r="D45" s="165">
        <v>9</v>
      </c>
      <c r="G45" s="166" t="s">
        <v>173</v>
      </c>
      <c r="H45" s="142" t="s">
        <v>142</v>
      </c>
      <c r="I45" s="142">
        <v>1</v>
      </c>
      <c r="J45" s="177">
        <v>1640</v>
      </c>
      <c r="AF45" s="160">
        <v>1640</v>
      </c>
    </row>
    <row r="46" spans="2:34" x14ac:dyDescent="0.25">
      <c r="B46" s="160" t="s">
        <v>254</v>
      </c>
      <c r="C46" s="164" t="s">
        <v>33</v>
      </c>
      <c r="D46" s="165">
        <v>10</v>
      </c>
      <c r="G46" s="166" t="s">
        <v>173</v>
      </c>
      <c r="H46" s="142" t="s">
        <v>142</v>
      </c>
      <c r="I46" s="142">
        <v>1</v>
      </c>
      <c r="J46" s="177">
        <v>1640</v>
      </c>
      <c r="AF46" s="160">
        <v>1640</v>
      </c>
    </row>
    <row r="47" spans="2:34" x14ac:dyDescent="0.25">
      <c r="B47" s="160" t="s">
        <v>254</v>
      </c>
      <c r="C47" s="164" t="s">
        <v>33</v>
      </c>
      <c r="D47" s="165">
        <v>14</v>
      </c>
      <c r="G47" s="166" t="s">
        <v>172</v>
      </c>
      <c r="H47" s="142" t="s">
        <v>142</v>
      </c>
      <c r="I47" s="142">
        <v>2</v>
      </c>
      <c r="J47" s="177">
        <v>7968</v>
      </c>
      <c r="AH47" s="160">
        <v>7968</v>
      </c>
    </row>
    <row r="48" spans="2:34" x14ac:dyDescent="0.25">
      <c r="B48" s="160" t="s">
        <v>254</v>
      </c>
      <c r="C48" s="164" t="s">
        <v>33</v>
      </c>
      <c r="D48" s="165">
        <v>14</v>
      </c>
      <c r="G48" s="166" t="s">
        <v>173</v>
      </c>
      <c r="H48" s="142" t="s">
        <v>142</v>
      </c>
      <c r="I48" s="142">
        <v>1</v>
      </c>
      <c r="J48" s="177">
        <v>1640</v>
      </c>
      <c r="AH48" s="160">
        <v>1640</v>
      </c>
    </row>
    <row r="49" spans="2:34" x14ac:dyDescent="0.25">
      <c r="B49" s="160" t="s">
        <v>254</v>
      </c>
      <c r="C49" s="164" t="s">
        <v>33</v>
      </c>
      <c r="D49" s="165">
        <v>15</v>
      </c>
      <c r="G49" s="166" t="s">
        <v>172</v>
      </c>
      <c r="H49" s="142" t="s">
        <v>142</v>
      </c>
      <c r="I49" s="142">
        <v>2</v>
      </c>
      <c r="J49" s="177">
        <v>7968</v>
      </c>
      <c r="AH49" s="160">
        <v>7968</v>
      </c>
    </row>
    <row r="50" spans="2:34" ht="30" x14ac:dyDescent="0.25">
      <c r="B50" s="160" t="s">
        <v>254</v>
      </c>
      <c r="C50" s="164" t="s">
        <v>33</v>
      </c>
      <c r="D50" s="165">
        <v>15</v>
      </c>
      <c r="G50" s="166" t="s">
        <v>174</v>
      </c>
      <c r="H50" s="142" t="s">
        <v>150</v>
      </c>
      <c r="I50" s="142">
        <v>40</v>
      </c>
      <c r="J50" s="177">
        <v>10400</v>
      </c>
      <c r="AH50" s="160">
        <v>10400</v>
      </c>
    </row>
    <row r="51" spans="2:34" x14ac:dyDescent="0.25">
      <c r="B51" s="160" t="s">
        <v>254</v>
      </c>
      <c r="C51" s="164" t="s">
        <v>33</v>
      </c>
      <c r="D51" s="165">
        <v>17</v>
      </c>
      <c r="G51" s="166" t="s">
        <v>172</v>
      </c>
      <c r="H51" s="142" t="s">
        <v>142</v>
      </c>
      <c r="I51" s="142">
        <v>2</v>
      </c>
      <c r="J51" s="177">
        <v>7968</v>
      </c>
      <c r="AB51" s="160">
        <v>7968</v>
      </c>
    </row>
    <row r="52" spans="2:34" ht="30" x14ac:dyDescent="0.25">
      <c r="B52" s="160" t="s">
        <v>254</v>
      </c>
      <c r="C52" s="164" t="s">
        <v>33</v>
      </c>
      <c r="D52" s="165">
        <v>17</v>
      </c>
      <c r="G52" s="166" t="s">
        <v>174</v>
      </c>
      <c r="H52" s="142" t="s">
        <v>150</v>
      </c>
      <c r="I52" s="142">
        <v>40</v>
      </c>
      <c r="J52" s="177">
        <v>10400</v>
      </c>
      <c r="AH52" s="160">
        <v>10400</v>
      </c>
    </row>
    <row r="53" spans="2:34" ht="30" x14ac:dyDescent="0.25">
      <c r="B53" s="160" t="s">
        <v>254</v>
      </c>
      <c r="C53" s="164" t="s">
        <v>33</v>
      </c>
      <c r="D53" s="165">
        <v>18</v>
      </c>
      <c r="G53" s="166" t="s">
        <v>174</v>
      </c>
      <c r="H53" s="142" t="s">
        <v>150</v>
      </c>
      <c r="I53" s="142">
        <v>24</v>
      </c>
      <c r="J53" s="177">
        <v>6240</v>
      </c>
      <c r="AH53" s="160">
        <v>6240</v>
      </c>
    </row>
    <row r="54" spans="2:34" ht="30" x14ac:dyDescent="0.25">
      <c r="B54" s="160" t="s">
        <v>254</v>
      </c>
      <c r="C54" s="164" t="s">
        <v>33</v>
      </c>
      <c r="D54" s="165">
        <v>19</v>
      </c>
      <c r="G54" s="166" t="s">
        <v>174</v>
      </c>
      <c r="H54" s="142" t="s">
        <v>150</v>
      </c>
      <c r="I54" s="142">
        <v>24</v>
      </c>
      <c r="J54" s="177">
        <v>6240</v>
      </c>
      <c r="Y54" s="160">
        <v>6240</v>
      </c>
    </row>
    <row r="55" spans="2:34" ht="30" x14ac:dyDescent="0.25">
      <c r="B55" s="160" t="s">
        <v>254</v>
      </c>
      <c r="C55" s="164" t="s">
        <v>33</v>
      </c>
      <c r="D55" s="165">
        <v>20</v>
      </c>
      <c r="G55" s="166" t="s">
        <v>174</v>
      </c>
      <c r="H55" s="142" t="s">
        <v>150</v>
      </c>
      <c r="I55" s="142">
        <v>24</v>
      </c>
      <c r="J55" s="177">
        <v>6240</v>
      </c>
      <c r="Y55" s="160">
        <v>6240</v>
      </c>
    </row>
    <row r="56" spans="2:34" ht="30" x14ac:dyDescent="0.25">
      <c r="B56" s="160" t="s">
        <v>254</v>
      </c>
      <c r="C56" s="164" t="s">
        <v>33</v>
      </c>
      <c r="D56" s="165">
        <v>21</v>
      </c>
      <c r="G56" s="166" t="s">
        <v>174</v>
      </c>
      <c r="H56" s="142" t="s">
        <v>150</v>
      </c>
      <c r="I56" s="142">
        <v>24</v>
      </c>
      <c r="J56" s="177">
        <v>6240</v>
      </c>
      <c r="Y56" s="160">
        <v>6240</v>
      </c>
    </row>
    <row r="57" spans="2:34" ht="30" x14ac:dyDescent="0.25">
      <c r="B57" s="160" t="s">
        <v>254</v>
      </c>
      <c r="C57" s="164" t="s">
        <v>33</v>
      </c>
      <c r="D57" s="165">
        <v>23</v>
      </c>
      <c r="G57" s="166" t="s">
        <v>174</v>
      </c>
      <c r="H57" s="142" t="s">
        <v>150</v>
      </c>
      <c r="I57" s="142">
        <v>24</v>
      </c>
      <c r="J57" s="177">
        <v>6240</v>
      </c>
      <c r="X57" s="160">
        <v>6240</v>
      </c>
    </row>
    <row r="58" spans="2:34" ht="30" x14ac:dyDescent="0.25">
      <c r="B58" s="160" t="s">
        <v>254</v>
      </c>
      <c r="C58" s="164" t="s">
        <v>36</v>
      </c>
      <c r="D58" s="165">
        <v>17</v>
      </c>
      <c r="G58" s="166" t="s">
        <v>174</v>
      </c>
      <c r="H58" s="142" t="s">
        <v>150</v>
      </c>
      <c r="I58" s="142">
        <v>222</v>
      </c>
      <c r="J58" s="177">
        <v>57720</v>
      </c>
      <c r="Z58" s="160">
        <v>57720</v>
      </c>
    </row>
    <row r="59" spans="2:34" x14ac:dyDescent="0.25">
      <c r="B59" s="160" t="s">
        <v>254</v>
      </c>
      <c r="C59" s="164" t="s">
        <v>36</v>
      </c>
      <c r="D59" s="165">
        <v>17</v>
      </c>
      <c r="G59" s="166" t="s">
        <v>177</v>
      </c>
      <c r="H59" s="142" t="s">
        <v>142</v>
      </c>
      <c r="I59" s="142">
        <v>9</v>
      </c>
      <c r="J59" s="177">
        <v>9636.48</v>
      </c>
      <c r="O59" s="166"/>
      <c r="Z59" s="160">
        <v>9636.48</v>
      </c>
    </row>
    <row r="60" spans="2:34" ht="30" x14ac:dyDescent="0.25">
      <c r="B60" s="160" t="s">
        <v>254</v>
      </c>
      <c r="C60" s="164" t="s">
        <v>36</v>
      </c>
      <c r="D60" s="165">
        <v>17</v>
      </c>
      <c r="G60" s="166" t="s">
        <v>236</v>
      </c>
      <c r="H60" s="142" t="s">
        <v>142</v>
      </c>
      <c r="I60" s="142">
        <v>8</v>
      </c>
      <c r="J60" s="177">
        <v>12000</v>
      </c>
      <c r="O60" s="166"/>
      <c r="Z60" s="160">
        <v>12000</v>
      </c>
    </row>
    <row r="61" spans="2:34" ht="30" x14ac:dyDescent="0.25">
      <c r="B61" s="160" t="s">
        <v>254</v>
      </c>
      <c r="C61" s="164" t="s">
        <v>36</v>
      </c>
      <c r="D61" s="165">
        <v>19</v>
      </c>
      <c r="G61" s="166" t="s">
        <v>174</v>
      </c>
      <c r="H61" s="142" t="s">
        <v>150</v>
      </c>
      <c r="I61" s="142">
        <v>180</v>
      </c>
      <c r="J61" s="177">
        <v>46800</v>
      </c>
      <c r="Z61" s="160">
        <v>46800</v>
      </c>
    </row>
    <row r="62" spans="2:34" x14ac:dyDescent="0.25">
      <c r="B62" s="160" t="s">
        <v>254</v>
      </c>
      <c r="C62" s="164" t="s">
        <v>36</v>
      </c>
      <c r="D62" s="165">
        <v>19</v>
      </c>
      <c r="G62" s="166" t="s">
        <v>177</v>
      </c>
      <c r="H62" s="142" t="s">
        <v>142</v>
      </c>
      <c r="I62" s="142">
        <v>18</v>
      </c>
      <c r="J62" s="177">
        <v>19260</v>
      </c>
      <c r="Z62" s="160">
        <v>19260</v>
      </c>
    </row>
    <row r="63" spans="2:34" ht="30" x14ac:dyDescent="0.25">
      <c r="B63" s="160" t="s">
        <v>254</v>
      </c>
      <c r="C63" s="164" t="s">
        <v>37</v>
      </c>
      <c r="D63" s="165">
        <v>5</v>
      </c>
      <c r="G63" s="166" t="s">
        <v>155</v>
      </c>
      <c r="H63" s="142" t="s">
        <v>150</v>
      </c>
      <c r="I63" s="142">
        <v>15</v>
      </c>
      <c r="J63" s="177">
        <v>23096</v>
      </c>
      <c r="AC63" s="160">
        <v>23096</v>
      </c>
    </row>
    <row r="64" spans="2:34" x14ac:dyDescent="0.25">
      <c r="B64" s="160" t="s">
        <v>254</v>
      </c>
      <c r="C64" s="164" t="s">
        <v>38</v>
      </c>
      <c r="D64" s="165">
        <v>40</v>
      </c>
      <c r="G64" s="166" t="s">
        <v>178</v>
      </c>
      <c r="H64" s="142" t="s">
        <v>142</v>
      </c>
      <c r="I64" s="142">
        <v>8</v>
      </c>
      <c r="J64" s="177">
        <v>39112</v>
      </c>
      <c r="AB64" s="160">
        <v>39112</v>
      </c>
    </row>
    <row r="65" spans="2:33" ht="30" x14ac:dyDescent="0.25">
      <c r="B65" s="160" t="s">
        <v>254</v>
      </c>
      <c r="C65" s="164" t="s">
        <v>38</v>
      </c>
      <c r="D65" s="165">
        <v>40</v>
      </c>
      <c r="G65" s="166" t="s">
        <v>179</v>
      </c>
      <c r="H65" s="142" t="s">
        <v>150</v>
      </c>
      <c r="I65" s="142">
        <v>210</v>
      </c>
      <c r="J65" s="177">
        <v>54600</v>
      </c>
      <c r="AB65" s="160">
        <v>54600</v>
      </c>
    </row>
    <row r="66" spans="2:33" ht="30" x14ac:dyDescent="0.25">
      <c r="B66" s="160" t="s">
        <v>254</v>
      </c>
      <c r="C66" s="164" t="s">
        <v>39</v>
      </c>
      <c r="D66" s="165">
        <v>77</v>
      </c>
      <c r="G66" s="166" t="s">
        <v>179</v>
      </c>
      <c r="H66" s="142" t="s">
        <v>150</v>
      </c>
      <c r="I66" s="142">
        <v>126</v>
      </c>
      <c r="J66" s="177">
        <v>32760</v>
      </c>
      <c r="AG66" s="160">
        <v>32760</v>
      </c>
    </row>
    <row r="67" spans="2:33" ht="30" x14ac:dyDescent="0.25">
      <c r="B67" s="160" t="s">
        <v>254</v>
      </c>
      <c r="C67" s="164" t="s">
        <v>39</v>
      </c>
      <c r="D67" s="165">
        <v>79</v>
      </c>
      <c r="G67" s="166" t="s">
        <v>179</v>
      </c>
      <c r="H67" s="142" t="s">
        <v>150</v>
      </c>
      <c r="I67" s="142">
        <v>70</v>
      </c>
      <c r="J67" s="177">
        <v>18200</v>
      </c>
      <c r="AG67" s="160">
        <v>18200</v>
      </c>
    </row>
    <row r="68" spans="2:33" ht="30" x14ac:dyDescent="0.25">
      <c r="B68" s="160" t="s">
        <v>254</v>
      </c>
      <c r="C68" s="164" t="s">
        <v>39</v>
      </c>
      <c r="D68" s="165">
        <v>83</v>
      </c>
      <c r="G68" s="166" t="s">
        <v>180</v>
      </c>
      <c r="H68" s="142" t="s">
        <v>150</v>
      </c>
      <c r="I68" s="142">
        <v>120</v>
      </c>
      <c r="J68" s="177">
        <v>31200</v>
      </c>
      <c r="Z68" s="160">
        <v>31200</v>
      </c>
    </row>
    <row r="69" spans="2:33" x14ac:dyDescent="0.25">
      <c r="B69" s="160" t="s">
        <v>254</v>
      </c>
      <c r="C69" s="164" t="s">
        <v>39</v>
      </c>
      <c r="D69" s="165">
        <v>85</v>
      </c>
      <c r="G69" s="166" t="s">
        <v>178</v>
      </c>
      <c r="H69" s="142" t="s">
        <v>142</v>
      </c>
      <c r="I69" s="142">
        <v>4</v>
      </c>
      <c r="J69" s="177">
        <v>19556</v>
      </c>
      <c r="AE69" s="160">
        <v>19556</v>
      </c>
    </row>
    <row r="70" spans="2:33" ht="30" x14ac:dyDescent="0.25">
      <c r="B70" s="160" t="s">
        <v>254</v>
      </c>
      <c r="C70" s="164" t="s">
        <v>39</v>
      </c>
      <c r="D70" s="165">
        <v>85</v>
      </c>
      <c r="G70" s="166" t="s">
        <v>179</v>
      </c>
      <c r="H70" s="142" t="s">
        <v>150</v>
      </c>
      <c r="I70" s="142">
        <v>48</v>
      </c>
      <c r="J70" s="177">
        <v>12480</v>
      </c>
      <c r="AA70" s="160">
        <v>12480</v>
      </c>
    </row>
    <row r="71" spans="2:33" x14ac:dyDescent="0.25">
      <c r="B71" s="160" t="s">
        <v>254</v>
      </c>
      <c r="C71" s="164" t="s">
        <v>39</v>
      </c>
      <c r="D71" s="165">
        <v>87</v>
      </c>
      <c r="G71" s="166" t="s">
        <v>156</v>
      </c>
      <c r="H71" s="142" t="s">
        <v>142</v>
      </c>
      <c r="I71" s="142">
        <v>1</v>
      </c>
      <c r="J71" s="177">
        <v>165935</v>
      </c>
      <c r="AC71" s="160">
        <v>165935</v>
      </c>
    </row>
    <row r="72" spans="2:33" x14ac:dyDescent="0.25">
      <c r="B72" s="160" t="s">
        <v>254</v>
      </c>
      <c r="C72" s="164" t="s">
        <v>39</v>
      </c>
      <c r="D72" s="165">
        <v>89</v>
      </c>
      <c r="G72" s="166" t="s">
        <v>153</v>
      </c>
      <c r="H72" s="142" t="s">
        <v>142</v>
      </c>
      <c r="I72" s="142">
        <v>2</v>
      </c>
      <c r="J72" s="177">
        <v>3280</v>
      </c>
      <c r="AC72" s="160">
        <v>3280</v>
      </c>
    </row>
    <row r="73" spans="2:33" x14ac:dyDescent="0.25">
      <c r="B73" s="160" t="s">
        <v>254</v>
      </c>
      <c r="C73" s="164" t="s">
        <v>39</v>
      </c>
      <c r="D73" s="165">
        <v>92</v>
      </c>
      <c r="E73" s="160">
        <v>37</v>
      </c>
      <c r="G73" s="166" t="s">
        <v>154</v>
      </c>
      <c r="H73" s="142" t="s">
        <v>142</v>
      </c>
      <c r="I73" s="142">
        <v>4</v>
      </c>
      <c r="J73" s="177">
        <v>4282.88</v>
      </c>
      <c r="AC73" s="160">
        <v>4282.88</v>
      </c>
    </row>
    <row r="74" spans="2:33" x14ac:dyDescent="0.25">
      <c r="B74" s="160" t="s">
        <v>254</v>
      </c>
      <c r="C74" s="164" t="s">
        <v>39</v>
      </c>
      <c r="D74" s="165">
        <v>92</v>
      </c>
      <c r="E74" s="160">
        <v>37</v>
      </c>
      <c r="G74" s="166" t="s">
        <v>186</v>
      </c>
      <c r="H74" s="142" t="s">
        <v>142</v>
      </c>
      <c r="I74" s="142">
        <v>2</v>
      </c>
      <c r="J74" s="177">
        <v>2141.44</v>
      </c>
      <c r="AC74" s="160">
        <v>2141.44</v>
      </c>
    </row>
    <row r="75" spans="2:33" x14ac:dyDescent="0.25">
      <c r="B75" s="160" t="s">
        <v>254</v>
      </c>
      <c r="C75" s="164" t="s">
        <v>39</v>
      </c>
      <c r="D75" s="165">
        <v>93</v>
      </c>
      <c r="G75" s="166" t="s">
        <v>154</v>
      </c>
      <c r="H75" s="142" t="s">
        <v>142</v>
      </c>
      <c r="I75" s="142">
        <v>4</v>
      </c>
      <c r="J75" s="177">
        <v>4280</v>
      </c>
      <c r="X75" s="160">
        <v>4280</v>
      </c>
    </row>
    <row r="76" spans="2:33" ht="30" x14ac:dyDescent="0.25">
      <c r="B76" s="160" t="s">
        <v>254</v>
      </c>
      <c r="C76" s="164" t="s">
        <v>39</v>
      </c>
      <c r="D76" s="165">
        <v>93</v>
      </c>
      <c r="G76" s="166" t="s">
        <v>179</v>
      </c>
      <c r="H76" s="142" t="s">
        <v>150</v>
      </c>
      <c r="I76" s="142">
        <v>72</v>
      </c>
      <c r="J76" s="177">
        <v>18720</v>
      </c>
      <c r="X76" s="160">
        <v>18720</v>
      </c>
    </row>
    <row r="77" spans="2:33" x14ac:dyDescent="0.25">
      <c r="B77" s="160" t="s">
        <v>254</v>
      </c>
      <c r="C77" s="164" t="s">
        <v>39</v>
      </c>
      <c r="D77" s="165">
        <v>95</v>
      </c>
      <c r="G77" s="166" t="s">
        <v>181</v>
      </c>
      <c r="H77" s="142" t="s">
        <v>142</v>
      </c>
      <c r="I77" s="142">
        <v>12</v>
      </c>
      <c r="J77" s="177">
        <v>2244</v>
      </c>
      <c r="Z77" s="160">
        <v>2244</v>
      </c>
    </row>
    <row r="78" spans="2:33" x14ac:dyDescent="0.25">
      <c r="B78" s="160" t="s">
        <v>254</v>
      </c>
      <c r="C78" s="164" t="s">
        <v>39</v>
      </c>
      <c r="D78" s="165">
        <v>95</v>
      </c>
      <c r="G78" s="166" t="s">
        <v>182</v>
      </c>
      <c r="H78" s="142" t="s">
        <v>150</v>
      </c>
      <c r="I78" s="142">
        <v>3</v>
      </c>
      <c r="J78" s="177">
        <v>1905</v>
      </c>
      <c r="Z78" s="160">
        <v>1905</v>
      </c>
    </row>
    <row r="79" spans="2:33" ht="30" x14ac:dyDescent="0.25">
      <c r="B79" s="160" t="s">
        <v>254</v>
      </c>
      <c r="C79" s="164" t="s">
        <v>39</v>
      </c>
      <c r="D79" s="165">
        <v>97</v>
      </c>
      <c r="G79" s="166" t="s">
        <v>179</v>
      </c>
      <c r="H79" s="142" t="s">
        <v>150</v>
      </c>
      <c r="I79" s="142">
        <v>180</v>
      </c>
      <c r="J79" s="177">
        <v>46800</v>
      </c>
      <c r="AC79" s="160">
        <v>46800</v>
      </c>
    </row>
    <row r="80" spans="2:33" ht="30" x14ac:dyDescent="0.25">
      <c r="B80" s="160" t="s">
        <v>254</v>
      </c>
      <c r="C80" s="164" t="s">
        <v>39</v>
      </c>
      <c r="D80" s="165">
        <v>99</v>
      </c>
      <c r="G80" s="166" t="s">
        <v>183</v>
      </c>
      <c r="H80" s="142" t="s">
        <v>142</v>
      </c>
      <c r="I80" s="142">
        <v>2</v>
      </c>
      <c r="J80" s="177">
        <v>13168</v>
      </c>
      <c r="AD80" s="160">
        <v>13168</v>
      </c>
    </row>
    <row r="81" spans="2:35" ht="30" x14ac:dyDescent="0.25">
      <c r="B81" s="160" t="s">
        <v>254</v>
      </c>
      <c r="C81" s="164" t="s">
        <v>39</v>
      </c>
      <c r="D81" s="165">
        <v>99</v>
      </c>
      <c r="G81" s="166" t="s">
        <v>185</v>
      </c>
      <c r="H81" s="142" t="s">
        <v>142</v>
      </c>
      <c r="I81" s="142">
        <v>2</v>
      </c>
      <c r="J81" s="177">
        <v>2141.44</v>
      </c>
      <c r="AD81" s="160">
        <v>2141.44</v>
      </c>
    </row>
    <row r="82" spans="2:35" x14ac:dyDescent="0.25">
      <c r="B82" s="160" t="s">
        <v>254</v>
      </c>
      <c r="C82" s="164" t="s">
        <v>39</v>
      </c>
      <c r="D82" s="165">
        <v>108</v>
      </c>
      <c r="G82" s="166" t="s">
        <v>156</v>
      </c>
      <c r="H82" s="142" t="s">
        <v>142</v>
      </c>
      <c r="I82" s="142">
        <v>1</v>
      </c>
      <c r="J82" s="177">
        <v>165935</v>
      </c>
      <c r="AD82" s="160">
        <v>165935</v>
      </c>
    </row>
    <row r="83" spans="2:35" ht="30" x14ac:dyDescent="0.25">
      <c r="B83" s="160" t="s">
        <v>254</v>
      </c>
      <c r="C83" s="164" t="s">
        <v>39</v>
      </c>
      <c r="D83" s="165">
        <v>113</v>
      </c>
      <c r="G83" s="166" t="s">
        <v>179</v>
      </c>
      <c r="H83" s="142" t="s">
        <v>150</v>
      </c>
      <c r="I83" s="142">
        <v>150</v>
      </c>
      <c r="J83" s="177">
        <v>39000</v>
      </c>
      <c r="AG83" s="160">
        <v>39000</v>
      </c>
    </row>
    <row r="84" spans="2:35" x14ac:dyDescent="0.25">
      <c r="B84" s="160" t="s">
        <v>254</v>
      </c>
      <c r="C84" s="164" t="s">
        <v>39</v>
      </c>
      <c r="D84" s="165">
        <v>113</v>
      </c>
      <c r="G84" s="166" t="s">
        <v>181</v>
      </c>
      <c r="H84" s="142" t="s">
        <v>142</v>
      </c>
      <c r="I84" s="142">
        <v>10</v>
      </c>
      <c r="J84" s="177">
        <v>1870</v>
      </c>
      <c r="AG84" s="160">
        <v>1870</v>
      </c>
    </row>
    <row r="85" spans="2:35" ht="30" x14ac:dyDescent="0.25">
      <c r="B85" s="160" t="s">
        <v>254</v>
      </c>
      <c r="C85" s="164" t="s">
        <v>39</v>
      </c>
      <c r="D85" s="165">
        <v>115</v>
      </c>
      <c r="G85" s="166" t="s">
        <v>183</v>
      </c>
      <c r="H85" s="142" t="s">
        <v>142</v>
      </c>
      <c r="I85" s="142">
        <v>2</v>
      </c>
      <c r="J85" s="177">
        <v>6585</v>
      </c>
      <c r="AD85" s="160">
        <v>6585</v>
      </c>
    </row>
    <row r="86" spans="2:35" ht="30" x14ac:dyDescent="0.25">
      <c r="B86" s="160" t="s">
        <v>254</v>
      </c>
      <c r="C86" s="164" t="s">
        <v>39</v>
      </c>
      <c r="D86" s="165">
        <v>115</v>
      </c>
      <c r="G86" s="166" t="s">
        <v>185</v>
      </c>
      <c r="H86" s="142" t="s">
        <v>142</v>
      </c>
      <c r="I86" s="142">
        <v>2</v>
      </c>
      <c r="J86" s="177">
        <v>2141.44</v>
      </c>
      <c r="AD86" s="160">
        <v>2141.44</v>
      </c>
    </row>
    <row r="87" spans="2:35" ht="30" x14ac:dyDescent="0.25">
      <c r="B87" s="160" t="s">
        <v>254</v>
      </c>
      <c r="C87" s="164" t="s">
        <v>39</v>
      </c>
      <c r="D87" s="165">
        <v>116</v>
      </c>
      <c r="G87" s="166" t="s">
        <v>183</v>
      </c>
      <c r="H87" s="142" t="s">
        <v>142</v>
      </c>
      <c r="I87" s="142">
        <v>4</v>
      </c>
      <c r="J87" s="177">
        <v>26338</v>
      </c>
      <c r="AD87" s="160">
        <v>26338</v>
      </c>
    </row>
    <row r="88" spans="2:35" ht="30" x14ac:dyDescent="0.25">
      <c r="B88" s="160" t="s">
        <v>254</v>
      </c>
      <c r="C88" s="164" t="s">
        <v>39</v>
      </c>
      <c r="D88" s="165">
        <v>116</v>
      </c>
      <c r="G88" s="166" t="s">
        <v>185</v>
      </c>
      <c r="H88" s="142" t="s">
        <v>142</v>
      </c>
      <c r="I88" s="142">
        <v>4</v>
      </c>
      <c r="J88" s="177">
        <v>4282.88</v>
      </c>
      <c r="AD88" s="160">
        <v>4282.88</v>
      </c>
    </row>
    <row r="89" spans="2:35" ht="30" x14ac:dyDescent="0.25">
      <c r="B89" s="160" t="s">
        <v>254</v>
      </c>
      <c r="C89" s="164" t="s">
        <v>39</v>
      </c>
      <c r="D89" s="165">
        <v>116</v>
      </c>
      <c r="G89" s="166" t="s">
        <v>174</v>
      </c>
      <c r="H89" s="142" t="s">
        <v>150</v>
      </c>
      <c r="I89" s="142">
        <v>200</v>
      </c>
      <c r="J89" s="177">
        <v>52000</v>
      </c>
      <c r="AI89" s="160">
        <v>52000</v>
      </c>
    </row>
    <row r="90" spans="2:35" x14ac:dyDescent="0.25">
      <c r="B90" s="160" t="s">
        <v>254</v>
      </c>
      <c r="C90" s="164" t="s">
        <v>39</v>
      </c>
      <c r="D90" s="165">
        <v>118</v>
      </c>
      <c r="G90" s="166" t="s">
        <v>187</v>
      </c>
      <c r="H90" s="142" t="s">
        <v>142</v>
      </c>
      <c r="I90" s="142">
        <v>2</v>
      </c>
      <c r="J90" s="177">
        <v>3313.28</v>
      </c>
      <c r="AF90" s="160">
        <v>3313.28</v>
      </c>
    </row>
    <row r="91" spans="2:35" x14ac:dyDescent="0.25">
      <c r="B91" s="160" t="s">
        <v>254</v>
      </c>
      <c r="C91" s="164" t="s">
        <v>39</v>
      </c>
      <c r="D91" s="165" t="s">
        <v>40</v>
      </c>
      <c r="G91" s="166" t="s">
        <v>188</v>
      </c>
      <c r="H91" s="142" t="s">
        <v>142</v>
      </c>
      <c r="I91" s="142">
        <v>3</v>
      </c>
      <c r="J91" s="177">
        <v>3862.68</v>
      </c>
      <c r="AF91" s="160">
        <v>3862.68</v>
      </c>
    </row>
    <row r="92" spans="2:35" x14ac:dyDescent="0.25">
      <c r="B92" s="160" t="s">
        <v>254</v>
      </c>
      <c r="C92" s="164" t="s">
        <v>39</v>
      </c>
      <c r="D92" s="165" t="s">
        <v>40</v>
      </c>
      <c r="G92" s="166" t="s">
        <v>148</v>
      </c>
      <c r="H92" s="142" t="s">
        <v>142</v>
      </c>
      <c r="I92" s="142">
        <v>19</v>
      </c>
      <c r="J92" s="177">
        <v>20343.68</v>
      </c>
      <c r="AF92" s="160">
        <v>20343.68</v>
      </c>
    </row>
    <row r="93" spans="2:35" x14ac:dyDescent="0.25">
      <c r="B93" s="160" t="s">
        <v>254</v>
      </c>
      <c r="C93" s="164" t="s">
        <v>39</v>
      </c>
      <c r="D93" s="165">
        <v>130</v>
      </c>
      <c r="G93" s="166" t="s">
        <v>188</v>
      </c>
      <c r="H93" s="142" t="s">
        <v>142</v>
      </c>
      <c r="I93" s="142">
        <v>3</v>
      </c>
      <c r="J93" s="177">
        <v>3862.68</v>
      </c>
      <c r="AF93" s="160">
        <v>3862.68</v>
      </c>
    </row>
    <row r="94" spans="2:35" x14ac:dyDescent="0.25">
      <c r="B94" s="160" t="s">
        <v>254</v>
      </c>
      <c r="C94" s="164" t="s">
        <v>39</v>
      </c>
      <c r="D94" s="165">
        <v>130</v>
      </c>
      <c r="G94" s="166" t="s">
        <v>148</v>
      </c>
      <c r="H94" s="142" t="s">
        <v>142</v>
      </c>
      <c r="I94" s="142">
        <v>19</v>
      </c>
      <c r="J94" s="177">
        <v>20343.68</v>
      </c>
      <c r="AF94" s="160">
        <v>20343.68</v>
      </c>
    </row>
    <row r="95" spans="2:35" ht="30" x14ac:dyDescent="0.25">
      <c r="B95" s="160" t="s">
        <v>254</v>
      </c>
      <c r="C95" s="164" t="s">
        <v>39</v>
      </c>
      <c r="D95" s="165">
        <v>130</v>
      </c>
      <c r="G95" s="166" t="s">
        <v>189</v>
      </c>
      <c r="H95" s="142" t="s">
        <v>150</v>
      </c>
      <c r="I95" s="142">
        <v>80</v>
      </c>
      <c r="J95" s="177">
        <v>20800</v>
      </c>
      <c r="AI95" s="160">
        <v>20800</v>
      </c>
    </row>
    <row r="96" spans="2:35" ht="30" x14ac:dyDescent="0.25">
      <c r="B96" s="160" t="s">
        <v>254</v>
      </c>
      <c r="C96" s="164" t="s">
        <v>39</v>
      </c>
      <c r="D96" s="165">
        <v>138</v>
      </c>
      <c r="G96" s="166" t="s">
        <v>174</v>
      </c>
      <c r="H96" s="142" t="s">
        <v>150</v>
      </c>
      <c r="I96" s="142">
        <v>109</v>
      </c>
      <c r="J96" s="177">
        <v>28340</v>
      </c>
      <c r="AI96" s="160">
        <v>28340</v>
      </c>
    </row>
    <row r="97" spans="2:34" x14ac:dyDescent="0.25">
      <c r="B97" s="160" t="s">
        <v>254</v>
      </c>
      <c r="C97" s="164" t="s">
        <v>39</v>
      </c>
      <c r="D97" s="165">
        <v>138</v>
      </c>
      <c r="G97" s="166" t="s">
        <v>190</v>
      </c>
      <c r="H97" s="142" t="s">
        <v>142</v>
      </c>
      <c r="I97" s="142">
        <v>2</v>
      </c>
      <c r="J97" s="177">
        <v>3313.28</v>
      </c>
      <c r="AA97" s="160">
        <v>3313.28</v>
      </c>
    </row>
    <row r="98" spans="2:34" ht="30" x14ac:dyDescent="0.25">
      <c r="B98" s="160" t="s">
        <v>254</v>
      </c>
      <c r="C98" s="164" t="s">
        <v>39</v>
      </c>
      <c r="D98" s="165">
        <v>140</v>
      </c>
      <c r="G98" s="166" t="s">
        <v>174</v>
      </c>
      <c r="H98" s="142" t="s">
        <v>150</v>
      </c>
      <c r="I98" s="142">
        <v>109</v>
      </c>
      <c r="J98" s="177">
        <v>28340</v>
      </c>
      <c r="AA98" s="160">
        <v>28340</v>
      </c>
    </row>
    <row r="99" spans="2:34" x14ac:dyDescent="0.25">
      <c r="B99" s="160" t="s">
        <v>254</v>
      </c>
      <c r="C99" s="164" t="s">
        <v>39</v>
      </c>
      <c r="D99" s="165">
        <v>140</v>
      </c>
      <c r="G99" s="166" t="s">
        <v>190</v>
      </c>
      <c r="H99" s="142" t="s">
        <v>142</v>
      </c>
      <c r="I99" s="142">
        <v>2</v>
      </c>
      <c r="J99" s="177">
        <v>3313.28</v>
      </c>
      <c r="AB99" s="160">
        <v>3313.28</v>
      </c>
    </row>
    <row r="100" spans="2:34" ht="30" x14ac:dyDescent="0.25">
      <c r="B100" s="160" t="s">
        <v>254</v>
      </c>
      <c r="C100" s="164" t="s">
        <v>41</v>
      </c>
      <c r="D100" s="165" t="s">
        <v>30</v>
      </c>
      <c r="G100" s="166" t="s">
        <v>174</v>
      </c>
      <c r="H100" s="142" t="s">
        <v>150</v>
      </c>
      <c r="I100" s="142">
        <v>109</v>
      </c>
      <c r="J100" s="177">
        <v>28340</v>
      </c>
      <c r="AB100" s="160">
        <v>28340</v>
      </c>
    </row>
    <row r="101" spans="2:34" ht="30" x14ac:dyDescent="0.25">
      <c r="B101" s="160" t="s">
        <v>254</v>
      </c>
      <c r="C101" s="164" t="s">
        <v>41</v>
      </c>
      <c r="D101" s="165" t="s">
        <v>42</v>
      </c>
      <c r="G101" s="166" t="s">
        <v>183</v>
      </c>
      <c r="H101" s="142" t="s">
        <v>142</v>
      </c>
      <c r="I101" s="142">
        <v>2</v>
      </c>
      <c r="J101" s="177">
        <v>13170</v>
      </c>
      <c r="AD101" s="160">
        <v>13170</v>
      </c>
    </row>
    <row r="102" spans="2:34" ht="30" x14ac:dyDescent="0.25">
      <c r="B102" s="160" t="s">
        <v>254</v>
      </c>
      <c r="C102" s="164" t="s">
        <v>41</v>
      </c>
      <c r="D102" s="165" t="s">
        <v>42</v>
      </c>
      <c r="G102" s="166" t="s">
        <v>185</v>
      </c>
      <c r="H102" s="142" t="s">
        <v>142</v>
      </c>
      <c r="I102" s="142">
        <v>2</v>
      </c>
      <c r="J102" s="177">
        <v>2141.44</v>
      </c>
      <c r="AD102" s="160">
        <v>2141.44</v>
      </c>
    </row>
    <row r="103" spans="2:34" ht="25.5" x14ac:dyDescent="0.25">
      <c r="B103" s="160" t="s">
        <v>254</v>
      </c>
      <c r="C103" s="164" t="s">
        <v>41</v>
      </c>
      <c r="D103" s="165" t="s">
        <v>43</v>
      </c>
      <c r="G103" s="166" t="s">
        <v>156</v>
      </c>
      <c r="J103" s="177">
        <v>165935</v>
      </c>
      <c r="AD103" s="160">
        <v>165935</v>
      </c>
    </row>
    <row r="104" spans="2:34" x14ac:dyDescent="0.25">
      <c r="B104" s="160" t="s">
        <v>254</v>
      </c>
      <c r="C104" s="164" t="s">
        <v>41</v>
      </c>
      <c r="D104" s="165">
        <v>4</v>
      </c>
      <c r="G104" s="166" t="s">
        <v>143</v>
      </c>
      <c r="H104" s="142" t="s">
        <v>142</v>
      </c>
      <c r="I104" s="142">
        <v>1</v>
      </c>
      <c r="J104" s="177">
        <v>17784</v>
      </c>
      <c r="AD104" s="160">
        <v>17784</v>
      </c>
    </row>
    <row r="105" spans="2:34" x14ac:dyDescent="0.25">
      <c r="B105" s="160" t="s">
        <v>254</v>
      </c>
      <c r="C105" s="164" t="s">
        <v>41</v>
      </c>
      <c r="D105" s="165">
        <v>4</v>
      </c>
      <c r="G105" s="166" t="s">
        <v>144</v>
      </c>
      <c r="H105" s="142" t="s">
        <v>142</v>
      </c>
      <c r="I105" s="142">
        <v>2</v>
      </c>
      <c r="J105" s="177">
        <v>3280</v>
      </c>
      <c r="AD105" s="160">
        <v>3280</v>
      </c>
    </row>
    <row r="106" spans="2:34" ht="30" x14ac:dyDescent="0.25">
      <c r="B106" s="160" t="s">
        <v>254</v>
      </c>
      <c r="C106" s="164" t="s">
        <v>44</v>
      </c>
      <c r="D106" s="165">
        <v>1</v>
      </c>
      <c r="G106" s="166" t="s">
        <v>174</v>
      </c>
      <c r="H106" s="142" t="s">
        <v>150</v>
      </c>
      <c r="I106" s="142">
        <v>112</v>
      </c>
      <c r="J106" s="177">
        <v>29120</v>
      </c>
      <c r="AH106" s="160">
        <v>29120</v>
      </c>
    </row>
    <row r="107" spans="2:34" ht="30" x14ac:dyDescent="0.25">
      <c r="B107" s="160" t="s">
        <v>254</v>
      </c>
      <c r="C107" s="164" t="s">
        <v>44</v>
      </c>
      <c r="D107" s="165">
        <v>3</v>
      </c>
      <c r="G107" s="166" t="s">
        <v>174</v>
      </c>
      <c r="H107" s="142" t="s">
        <v>150</v>
      </c>
      <c r="I107" s="142">
        <v>114</v>
      </c>
      <c r="J107" s="177">
        <v>29640</v>
      </c>
      <c r="AH107" s="160">
        <v>29640</v>
      </c>
    </row>
    <row r="108" spans="2:34" x14ac:dyDescent="0.25">
      <c r="B108" s="160" t="s">
        <v>254</v>
      </c>
      <c r="C108" s="164" t="s">
        <v>44</v>
      </c>
      <c r="D108" s="165">
        <v>4</v>
      </c>
      <c r="G108" s="166" t="s">
        <v>156</v>
      </c>
      <c r="H108" s="142" t="s">
        <v>142</v>
      </c>
      <c r="I108" s="142">
        <v>1</v>
      </c>
      <c r="J108" s="177">
        <v>165935</v>
      </c>
      <c r="AE108" s="160">
        <v>165935</v>
      </c>
    </row>
    <row r="109" spans="2:34" ht="30" x14ac:dyDescent="0.25">
      <c r="B109" s="160" t="s">
        <v>254</v>
      </c>
      <c r="C109" s="164" t="s">
        <v>44</v>
      </c>
      <c r="D109" s="165">
        <v>5</v>
      </c>
      <c r="G109" s="166" t="s">
        <v>174</v>
      </c>
      <c r="H109" s="142" t="s">
        <v>150</v>
      </c>
      <c r="I109" s="142">
        <v>114</v>
      </c>
      <c r="J109" s="177">
        <v>29640</v>
      </c>
      <c r="X109" s="160">
        <v>29640</v>
      </c>
    </row>
    <row r="110" spans="2:34" ht="30" x14ac:dyDescent="0.25">
      <c r="B110" s="160" t="s">
        <v>254</v>
      </c>
      <c r="C110" s="164" t="s">
        <v>45</v>
      </c>
      <c r="D110" s="165">
        <v>1</v>
      </c>
      <c r="G110" s="166" t="s">
        <v>179</v>
      </c>
      <c r="H110" s="142" t="s">
        <v>150</v>
      </c>
      <c r="I110" s="142">
        <v>192</v>
      </c>
      <c r="J110" s="177">
        <v>49920</v>
      </c>
      <c r="X110" s="160">
        <v>49920</v>
      </c>
    </row>
    <row r="111" spans="2:34" x14ac:dyDescent="0.25">
      <c r="B111" s="160" t="s">
        <v>254</v>
      </c>
      <c r="C111" s="164" t="s">
        <v>45</v>
      </c>
      <c r="D111" s="165">
        <v>1</v>
      </c>
      <c r="G111" s="166" t="s">
        <v>191</v>
      </c>
      <c r="H111" s="142" t="s">
        <v>142</v>
      </c>
      <c r="I111" s="142">
        <v>2</v>
      </c>
      <c r="J111" s="177">
        <v>2141.44</v>
      </c>
      <c r="Z111" s="160">
        <v>2141.44</v>
      </c>
    </row>
    <row r="112" spans="2:34" ht="30" x14ac:dyDescent="0.25">
      <c r="B112" s="160" t="s">
        <v>254</v>
      </c>
      <c r="C112" s="164" t="s">
        <v>45</v>
      </c>
      <c r="D112" s="165">
        <v>3</v>
      </c>
      <c r="G112" s="166" t="s">
        <v>174</v>
      </c>
      <c r="H112" s="142" t="s">
        <v>150</v>
      </c>
      <c r="I112" s="142">
        <v>172</v>
      </c>
      <c r="J112" s="177">
        <v>44720</v>
      </c>
      <c r="Z112" s="160">
        <v>44720</v>
      </c>
    </row>
    <row r="113" spans="2:35" x14ac:dyDescent="0.25">
      <c r="B113" s="160" t="s">
        <v>254</v>
      </c>
      <c r="C113" s="164" t="s">
        <v>45</v>
      </c>
      <c r="D113" s="165">
        <v>3</v>
      </c>
      <c r="G113" s="166" t="s">
        <v>237</v>
      </c>
      <c r="H113" s="142" t="s">
        <v>150</v>
      </c>
      <c r="I113" s="142">
        <v>23</v>
      </c>
      <c r="J113" s="177">
        <v>43978.53</v>
      </c>
      <c r="Z113" s="160">
        <v>23847</v>
      </c>
    </row>
    <row r="114" spans="2:35" ht="30" x14ac:dyDescent="0.25">
      <c r="B114" s="160" t="s">
        <v>254</v>
      </c>
      <c r="C114" s="164" t="s">
        <v>47</v>
      </c>
      <c r="D114" s="165">
        <v>1</v>
      </c>
      <c r="G114" s="166" t="s">
        <v>179</v>
      </c>
      <c r="H114" s="142" t="s">
        <v>150</v>
      </c>
      <c r="I114" s="142">
        <v>24</v>
      </c>
      <c r="J114" s="177">
        <v>6240</v>
      </c>
      <c r="AI114" s="160">
        <v>6240</v>
      </c>
    </row>
    <row r="115" spans="2:35" x14ac:dyDescent="0.25">
      <c r="B115" s="160" t="s">
        <v>254</v>
      </c>
      <c r="C115" s="164" t="s">
        <v>47</v>
      </c>
      <c r="D115" s="165" t="s">
        <v>35</v>
      </c>
      <c r="G115" s="166" t="s">
        <v>192</v>
      </c>
      <c r="H115" s="142" t="s">
        <v>142</v>
      </c>
      <c r="I115" s="142">
        <v>2</v>
      </c>
      <c r="J115" s="177">
        <v>9778</v>
      </c>
      <c r="AE115" s="160">
        <v>9778</v>
      </c>
    </row>
    <row r="116" spans="2:35" x14ac:dyDescent="0.25">
      <c r="B116" s="160" t="s">
        <v>254</v>
      </c>
      <c r="C116" s="164" t="s">
        <v>47</v>
      </c>
      <c r="D116" s="165" t="s">
        <v>48</v>
      </c>
      <c r="G116" s="166" t="s">
        <v>192</v>
      </c>
      <c r="H116" s="142" t="s">
        <v>142</v>
      </c>
      <c r="I116" s="142">
        <v>2</v>
      </c>
      <c r="J116" s="177">
        <v>9778</v>
      </c>
      <c r="AE116" s="160">
        <v>9778</v>
      </c>
    </row>
    <row r="117" spans="2:35" x14ac:dyDescent="0.25">
      <c r="B117" s="160" t="s">
        <v>254</v>
      </c>
      <c r="C117" s="164" t="s">
        <v>47</v>
      </c>
      <c r="D117" s="165">
        <v>11</v>
      </c>
      <c r="G117" s="166" t="s">
        <v>147</v>
      </c>
      <c r="H117" s="142" t="s">
        <v>142</v>
      </c>
      <c r="I117" s="142">
        <v>1</v>
      </c>
      <c r="J117" s="177">
        <v>6585</v>
      </c>
      <c r="AD117" s="160">
        <v>6585</v>
      </c>
    </row>
    <row r="118" spans="2:35" x14ac:dyDescent="0.25">
      <c r="B118" s="160" t="s">
        <v>254</v>
      </c>
      <c r="C118" s="164" t="s">
        <v>47</v>
      </c>
      <c r="D118" s="165">
        <v>11</v>
      </c>
      <c r="G118" s="166" t="s">
        <v>148</v>
      </c>
      <c r="H118" s="142" t="s">
        <v>142</v>
      </c>
      <c r="I118" s="142">
        <v>2</v>
      </c>
      <c r="J118" s="177">
        <v>2141.44</v>
      </c>
      <c r="AD118" s="160">
        <v>2141.44</v>
      </c>
    </row>
    <row r="119" spans="2:35" x14ac:dyDescent="0.25">
      <c r="B119" s="160" t="s">
        <v>254</v>
      </c>
      <c r="C119" s="164" t="s">
        <v>47</v>
      </c>
      <c r="D119" s="165">
        <v>11</v>
      </c>
      <c r="G119" s="166" t="s">
        <v>149</v>
      </c>
      <c r="H119" s="142" t="s">
        <v>150</v>
      </c>
      <c r="I119" s="142">
        <v>3</v>
      </c>
      <c r="J119" s="177">
        <v>1350</v>
      </c>
      <c r="AD119" s="160">
        <v>1350</v>
      </c>
    </row>
    <row r="120" spans="2:35" x14ac:dyDescent="0.25">
      <c r="B120" s="160" t="s">
        <v>254</v>
      </c>
      <c r="C120" s="164" t="s">
        <v>47</v>
      </c>
      <c r="D120" s="165">
        <v>13</v>
      </c>
      <c r="G120" s="166" t="s">
        <v>148</v>
      </c>
      <c r="H120" s="142" t="s">
        <v>142</v>
      </c>
      <c r="I120" s="142">
        <v>24</v>
      </c>
      <c r="J120" s="177">
        <v>25697.279999999999</v>
      </c>
      <c r="AF120" s="160">
        <v>25697.279999999999</v>
      </c>
    </row>
    <row r="121" spans="2:35" x14ac:dyDescent="0.25">
      <c r="B121" s="160" t="s">
        <v>254</v>
      </c>
      <c r="C121" s="164" t="s">
        <v>47</v>
      </c>
      <c r="D121" s="165">
        <v>15</v>
      </c>
      <c r="G121" s="166" t="s">
        <v>148</v>
      </c>
      <c r="H121" s="142" t="s">
        <v>142</v>
      </c>
      <c r="I121" s="142">
        <v>24</v>
      </c>
      <c r="J121" s="177">
        <v>25697.279999999999</v>
      </c>
      <c r="AF121" s="160">
        <v>25697.279999999999</v>
      </c>
    </row>
    <row r="122" spans="2:35" x14ac:dyDescent="0.25">
      <c r="B122" s="160" t="s">
        <v>254</v>
      </c>
      <c r="C122" s="164" t="s">
        <v>47</v>
      </c>
      <c r="D122" s="165">
        <v>17</v>
      </c>
      <c r="G122" s="166" t="s">
        <v>148</v>
      </c>
      <c r="H122" s="142" t="s">
        <v>142</v>
      </c>
      <c r="I122" s="142">
        <v>24</v>
      </c>
      <c r="J122" s="177">
        <v>25697.279999999999</v>
      </c>
      <c r="AF122" s="160">
        <v>25697.279999999999</v>
      </c>
    </row>
    <row r="123" spans="2:35" x14ac:dyDescent="0.25">
      <c r="B123" s="160" t="s">
        <v>254</v>
      </c>
      <c r="C123" s="164" t="s">
        <v>47</v>
      </c>
      <c r="D123" s="165">
        <v>46</v>
      </c>
      <c r="G123" s="166" t="s">
        <v>156</v>
      </c>
      <c r="H123" s="142" t="s">
        <v>142</v>
      </c>
      <c r="I123" s="142">
        <v>1</v>
      </c>
      <c r="J123" s="177">
        <v>165935</v>
      </c>
      <c r="AF123" s="160">
        <v>165935</v>
      </c>
    </row>
    <row r="124" spans="2:35" x14ac:dyDescent="0.25">
      <c r="B124" s="160" t="s">
        <v>254</v>
      </c>
      <c r="C124" s="164" t="s">
        <v>49</v>
      </c>
      <c r="D124" s="165">
        <v>1</v>
      </c>
      <c r="G124" s="166" t="s">
        <v>146</v>
      </c>
      <c r="H124" s="142" t="s">
        <v>142</v>
      </c>
      <c r="I124" s="142">
        <v>3</v>
      </c>
      <c r="J124" s="177">
        <v>11952</v>
      </c>
      <c r="AF124" s="160">
        <v>11952</v>
      </c>
    </row>
    <row r="125" spans="2:35" ht="30" x14ac:dyDescent="0.25">
      <c r="B125" s="160" t="s">
        <v>254</v>
      </c>
      <c r="C125" s="164" t="s">
        <v>50</v>
      </c>
      <c r="D125" s="165">
        <v>7</v>
      </c>
      <c r="G125" s="166" t="s">
        <v>151</v>
      </c>
      <c r="H125" s="142" t="s">
        <v>150</v>
      </c>
      <c r="I125" s="142">
        <v>12</v>
      </c>
      <c r="J125" s="177">
        <v>13728</v>
      </c>
      <c r="AD125" s="160">
        <v>13728</v>
      </c>
    </row>
    <row r="126" spans="2:35" x14ac:dyDescent="0.25">
      <c r="B126" s="160" t="s">
        <v>254</v>
      </c>
      <c r="C126" s="164" t="s">
        <v>50</v>
      </c>
      <c r="D126" s="165">
        <v>7</v>
      </c>
      <c r="G126" s="166" t="s">
        <v>152</v>
      </c>
      <c r="H126" s="142" t="s">
        <v>142</v>
      </c>
      <c r="I126" s="142">
        <v>10</v>
      </c>
      <c r="J126" s="177">
        <v>11910</v>
      </c>
      <c r="AD126" s="160">
        <v>11910</v>
      </c>
    </row>
    <row r="127" spans="2:35" x14ac:dyDescent="0.25">
      <c r="B127" s="160" t="s">
        <v>254</v>
      </c>
      <c r="C127" s="164" t="s">
        <v>51</v>
      </c>
      <c r="D127" s="165">
        <v>9</v>
      </c>
      <c r="G127" s="166" t="s">
        <v>141</v>
      </c>
      <c r="H127" s="142" t="s">
        <v>142</v>
      </c>
      <c r="I127" s="142">
        <v>2</v>
      </c>
      <c r="J127" s="177">
        <v>7968</v>
      </c>
      <c r="AD127" s="160">
        <v>7968</v>
      </c>
    </row>
    <row r="128" spans="2:35" x14ac:dyDescent="0.25">
      <c r="B128" s="160" t="s">
        <v>254</v>
      </c>
      <c r="C128" s="164" t="s">
        <v>50</v>
      </c>
      <c r="D128" s="165" t="s">
        <v>52</v>
      </c>
      <c r="G128" s="166" t="s">
        <v>156</v>
      </c>
      <c r="H128" s="142" t="s">
        <v>142</v>
      </c>
      <c r="I128" s="142">
        <v>1</v>
      </c>
      <c r="J128" s="177">
        <v>165935</v>
      </c>
      <c r="AE128" s="160">
        <v>165935</v>
      </c>
    </row>
    <row r="129" spans="2:35" ht="30" x14ac:dyDescent="0.25">
      <c r="B129" s="160" t="s">
        <v>254</v>
      </c>
      <c r="C129" s="164" t="s">
        <v>50</v>
      </c>
      <c r="D129" s="165" t="s">
        <v>53</v>
      </c>
      <c r="G129" s="166" t="s">
        <v>179</v>
      </c>
      <c r="H129" s="142" t="s">
        <v>150</v>
      </c>
      <c r="I129" s="142">
        <v>104</v>
      </c>
      <c r="J129" s="177">
        <v>27040</v>
      </c>
      <c r="AI129" s="160">
        <v>27040</v>
      </c>
    </row>
    <row r="130" spans="2:35" ht="30" x14ac:dyDescent="0.25">
      <c r="B130" s="160" t="s">
        <v>254</v>
      </c>
      <c r="C130" s="164" t="s">
        <v>50</v>
      </c>
      <c r="D130" s="165" t="s">
        <v>54</v>
      </c>
      <c r="G130" s="166" t="s">
        <v>179</v>
      </c>
      <c r="H130" s="142" t="s">
        <v>150</v>
      </c>
      <c r="I130" s="142">
        <v>104</v>
      </c>
      <c r="J130" s="177">
        <v>27040</v>
      </c>
      <c r="AI130" s="160">
        <v>27040</v>
      </c>
    </row>
    <row r="131" spans="2:35" ht="30" x14ac:dyDescent="0.25">
      <c r="B131" s="160" t="s">
        <v>254</v>
      </c>
      <c r="C131" s="164" t="s">
        <v>50</v>
      </c>
      <c r="D131" s="165" t="s">
        <v>55</v>
      </c>
      <c r="G131" s="166" t="s">
        <v>179</v>
      </c>
      <c r="H131" s="142" t="s">
        <v>150</v>
      </c>
      <c r="I131" s="142">
        <v>54</v>
      </c>
      <c r="J131" s="177">
        <v>14040</v>
      </c>
      <c r="AI131" s="160">
        <v>14040</v>
      </c>
    </row>
    <row r="132" spans="2:35" x14ac:dyDescent="0.25">
      <c r="B132" s="160" t="s">
        <v>254</v>
      </c>
      <c r="C132" s="164" t="s">
        <v>50</v>
      </c>
      <c r="D132" s="165">
        <v>13</v>
      </c>
      <c r="G132" s="166" t="s">
        <v>148</v>
      </c>
      <c r="H132" s="142" t="s">
        <v>142</v>
      </c>
      <c r="I132" s="142">
        <v>24</v>
      </c>
      <c r="J132" s="177">
        <v>25697.279999999999</v>
      </c>
      <c r="AG132" s="160">
        <v>25697.279999999999</v>
      </c>
    </row>
    <row r="133" spans="2:35" x14ac:dyDescent="0.25">
      <c r="B133" s="160" t="s">
        <v>254</v>
      </c>
      <c r="C133" s="164" t="s">
        <v>50</v>
      </c>
      <c r="D133" s="165">
        <v>17</v>
      </c>
      <c r="G133" s="166" t="s">
        <v>148</v>
      </c>
      <c r="H133" s="142" t="s">
        <v>142</v>
      </c>
      <c r="I133" s="142">
        <v>24</v>
      </c>
      <c r="J133" s="177">
        <v>25697.279999999999</v>
      </c>
      <c r="AG133" s="160">
        <v>25697.279999999999</v>
      </c>
    </row>
    <row r="134" spans="2:35" ht="30" x14ac:dyDescent="0.25">
      <c r="B134" s="160" t="s">
        <v>254</v>
      </c>
      <c r="C134" s="164" t="s">
        <v>50</v>
      </c>
      <c r="D134" s="165" t="s">
        <v>56</v>
      </c>
      <c r="G134" s="166" t="s">
        <v>179</v>
      </c>
      <c r="H134" s="142" t="s">
        <v>150</v>
      </c>
      <c r="I134" s="142">
        <v>54</v>
      </c>
      <c r="J134" s="177">
        <v>14040</v>
      </c>
      <c r="AI134" s="160">
        <v>14040</v>
      </c>
    </row>
    <row r="135" spans="2:35" ht="30" x14ac:dyDescent="0.25">
      <c r="B135" s="160" t="s">
        <v>254</v>
      </c>
      <c r="C135" s="164" t="s">
        <v>50</v>
      </c>
      <c r="D135" s="165" t="s">
        <v>57</v>
      </c>
      <c r="G135" s="166" t="s">
        <v>193</v>
      </c>
      <c r="H135" s="142" t="s">
        <v>150</v>
      </c>
      <c r="I135" s="142">
        <v>24</v>
      </c>
      <c r="J135" s="177">
        <v>6240</v>
      </c>
      <c r="AH135" s="160">
        <v>6240</v>
      </c>
    </row>
    <row r="136" spans="2:35" ht="30" x14ac:dyDescent="0.25">
      <c r="B136" s="160" t="s">
        <v>254</v>
      </c>
      <c r="C136" s="164" t="s">
        <v>50</v>
      </c>
      <c r="D136" s="165">
        <v>21</v>
      </c>
      <c r="G136" s="166" t="s">
        <v>179</v>
      </c>
      <c r="H136" s="142" t="s">
        <v>150</v>
      </c>
      <c r="I136" s="142">
        <v>54</v>
      </c>
      <c r="J136" s="177">
        <v>14040</v>
      </c>
      <c r="AH136" s="160">
        <v>14040</v>
      </c>
    </row>
    <row r="137" spans="2:35" ht="30" x14ac:dyDescent="0.25">
      <c r="B137" s="160" t="s">
        <v>254</v>
      </c>
      <c r="C137" s="164" t="s">
        <v>50</v>
      </c>
      <c r="D137" s="165">
        <v>27</v>
      </c>
      <c r="G137" s="166" t="s">
        <v>179</v>
      </c>
      <c r="H137" s="142" t="s">
        <v>150</v>
      </c>
      <c r="I137" s="142">
        <v>108</v>
      </c>
      <c r="J137" s="177">
        <v>28080</v>
      </c>
      <c r="X137" s="160">
        <v>28080</v>
      </c>
    </row>
    <row r="138" spans="2:35" ht="30" x14ac:dyDescent="0.25">
      <c r="B138" s="160" t="s">
        <v>254</v>
      </c>
      <c r="C138" s="164" t="s">
        <v>50</v>
      </c>
      <c r="D138" s="165" t="s">
        <v>58</v>
      </c>
      <c r="G138" s="166" t="s">
        <v>179</v>
      </c>
      <c r="H138" s="142" t="s">
        <v>150</v>
      </c>
      <c r="I138" s="142">
        <v>108</v>
      </c>
      <c r="J138" s="177">
        <v>28080</v>
      </c>
      <c r="X138" s="160">
        <v>28080</v>
      </c>
    </row>
    <row r="139" spans="2:35" x14ac:dyDescent="0.25">
      <c r="B139" s="160" t="s">
        <v>254</v>
      </c>
      <c r="C139" s="164" t="s">
        <v>50</v>
      </c>
      <c r="D139" s="165" t="s">
        <v>58</v>
      </c>
      <c r="G139" s="166" t="s">
        <v>194</v>
      </c>
      <c r="H139" s="142" t="s">
        <v>142</v>
      </c>
      <c r="I139" s="142">
        <v>12</v>
      </c>
      <c r="J139" s="177">
        <v>2244</v>
      </c>
      <c r="Z139" s="160">
        <v>2244</v>
      </c>
    </row>
    <row r="140" spans="2:35" x14ac:dyDescent="0.25">
      <c r="B140" s="160" t="s">
        <v>254</v>
      </c>
      <c r="C140" s="164" t="s">
        <v>50</v>
      </c>
      <c r="D140" s="165" t="s">
        <v>59</v>
      </c>
      <c r="G140" s="166" t="s">
        <v>195</v>
      </c>
      <c r="H140" s="142" t="s">
        <v>142</v>
      </c>
      <c r="I140" s="142">
        <v>2</v>
      </c>
      <c r="J140" s="177">
        <v>1028</v>
      </c>
      <c r="Z140" s="160">
        <v>1028</v>
      </c>
    </row>
    <row r="141" spans="2:35" x14ac:dyDescent="0.25">
      <c r="B141" s="160" t="s">
        <v>254</v>
      </c>
      <c r="C141" s="164" t="s">
        <v>50</v>
      </c>
      <c r="D141" s="165" t="s">
        <v>59</v>
      </c>
      <c r="G141" s="166" t="s">
        <v>196</v>
      </c>
      <c r="H141" s="142" t="s">
        <v>142</v>
      </c>
      <c r="I141" s="142">
        <v>1</v>
      </c>
      <c r="J141" s="177">
        <v>3985</v>
      </c>
      <c r="Z141" s="160">
        <v>3985</v>
      </c>
    </row>
    <row r="142" spans="2:35" ht="30" x14ac:dyDescent="0.25">
      <c r="B142" s="160" t="s">
        <v>254</v>
      </c>
      <c r="C142" s="164" t="s">
        <v>50</v>
      </c>
      <c r="D142" s="165">
        <v>28</v>
      </c>
      <c r="G142" s="166" t="s">
        <v>179</v>
      </c>
      <c r="H142" s="142" t="s">
        <v>150</v>
      </c>
      <c r="I142" s="142">
        <v>114</v>
      </c>
      <c r="J142" s="177">
        <v>29640</v>
      </c>
      <c r="AI142" s="160">
        <v>29640</v>
      </c>
    </row>
    <row r="143" spans="2:35" ht="30" x14ac:dyDescent="0.25">
      <c r="B143" s="160" t="s">
        <v>254</v>
      </c>
      <c r="C143" s="164" t="s">
        <v>50</v>
      </c>
      <c r="D143" s="165">
        <v>29</v>
      </c>
      <c r="G143" s="166" t="s">
        <v>183</v>
      </c>
      <c r="H143" s="142" t="s">
        <v>142</v>
      </c>
      <c r="I143" s="142">
        <v>2</v>
      </c>
      <c r="J143" s="177">
        <v>13170</v>
      </c>
      <c r="AB143" s="160">
        <v>13170</v>
      </c>
    </row>
    <row r="144" spans="2:35" ht="30" x14ac:dyDescent="0.25">
      <c r="B144" s="160" t="s">
        <v>254</v>
      </c>
      <c r="C144" s="164" t="s">
        <v>50</v>
      </c>
      <c r="D144" s="165">
        <v>29</v>
      </c>
      <c r="G144" s="166" t="s">
        <v>185</v>
      </c>
      <c r="H144" s="142" t="s">
        <v>142</v>
      </c>
      <c r="I144" s="142">
        <v>2</v>
      </c>
      <c r="J144" s="177">
        <v>2141.44</v>
      </c>
      <c r="AB144" s="160">
        <v>2141.44</v>
      </c>
    </row>
    <row r="145" spans="2:34" ht="30" x14ac:dyDescent="0.25">
      <c r="B145" s="160" t="s">
        <v>254</v>
      </c>
      <c r="C145" s="164" t="s">
        <v>50</v>
      </c>
      <c r="D145" s="165">
        <v>30</v>
      </c>
      <c r="G145" s="166" t="s">
        <v>157</v>
      </c>
      <c r="H145" s="142" t="s">
        <v>150</v>
      </c>
      <c r="I145" s="142">
        <v>12</v>
      </c>
      <c r="J145" s="177">
        <v>11955.27</v>
      </c>
      <c r="AB145" s="160">
        <v>11955.27</v>
      </c>
    </row>
    <row r="146" spans="2:34" x14ac:dyDescent="0.25">
      <c r="B146" s="160" t="s">
        <v>254</v>
      </c>
      <c r="C146" s="164" t="s">
        <v>50</v>
      </c>
      <c r="D146" s="165">
        <v>30</v>
      </c>
      <c r="G146" s="166" t="s">
        <v>158</v>
      </c>
      <c r="H146" s="142" t="s">
        <v>142</v>
      </c>
      <c r="I146" s="142">
        <v>1</v>
      </c>
      <c r="J146" s="177">
        <v>4889</v>
      </c>
      <c r="AB146" s="160">
        <v>4889</v>
      </c>
    </row>
    <row r="147" spans="2:34" ht="30" x14ac:dyDescent="0.25">
      <c r="B147" s="160" t="s">
        <v>254</v>
      </c>
      <c r="C147" s="164" t="s">
        <v>50</v>
      </c>
      <c r="D147" s="165">
        <v>32</v>
      </c>
      <c r="G147" s="166" t="s">
        <v>179</v>
      </c>
      <c r="H147" s="142" t="s">
        <v>150</v>
      </c>
      <c r="I147" s="142">
        <v>114</v>
      </c>
      <c r="J147" s="177">
        <v>29640</v>
      </c>
      <c r="Y147" s="160">
        <v>29640</v>
      </c>
    </row>
    <row r="148" spans="2:34" x14ac:dyDescent="0.25">
      <c r="B148" s="160" t="s">
        <v>254</v>
      </c>
      <c r="C148" s="164" t="s">
        <v>50</v>
      </c>
      <c r="D148" s="165">
        <v>32</v>
      </c>
      <c r="G148" s="166" t="s">
        <v>194</v>
      </c>
      <c r="H148" s="142" t="s">
        <v>142</v>
      </c>
      <c r="I148" s="142">
        <v>12</v>
      </c>
      <c r="J148" s="177">
        <v>2244</v>
      </c>
      <c r="X148" s="160">
        <v>2244</v>
      </c>
    </row>
    <row r="149" spans="2:34" ht="30" x14ac:dyDescent="0.25">
      <c r="B149" s="160" t="s">
        <v>254</v>
      </c>
      <c r="C149" s="164" t="s">
        <v>50</v>
      </c>
      <c r="D149" s="165">
        <v>33</v>
      </c>
      <c r="G149" s="166" t="s">
        <v>197</v>
      </c>
      <c r="H149" s="142" t="s">
        <v>150</v>
      </c>
      <c r="I149" s="142">
        <v>40</v>
      </c>
      <c r="J149" s="177">
        <v>28200</v>
      </c>
      <c r="X149" s="160">
        <v>28200</v>
      </c>
    </row>
    <row r="150" spans="2:34" x14ac:dyDescent="0.25">
      <c r="B150" s="160" t="s">
        <v>254</v>
      </c>
      <c r="C150" s="164" t="s">
        <v>50</v>
      </c>
      <c r="D150" s="165">
        <v>37</v>
      </c>
      <c r="G150" s="166" t="s">
        <v>198</v>
      </c>
      <c r="H150" s="142" t="s">
        <v>142</v>
      </c>
      <c r="I150" s="142">
        <v>2</v>
      </c>
      <c r="J150" s="177">
        <v>7968</v>
      </c>
      <c r="AB150" s="160">
        <v>7968</v>
      </c>
    </row>
    <row r="151" spans="2:34" x14ac:dyDescent="0.25">
      <c r="B151" s="160" t="s">
        <v>254</v>
      </c>
      <c r="C151" s="164" t="s">
        <v>50</v>
      </c>
      <c r="D151" s="165">
        <v>37</v>
      </c>
      <c r="G151" s="166" t="s">
        <v>199</v>
      </c>
      <c r="H151" s="142" t="s">
        <v>142</v>
      </c>
      <c r="I151" s="142">
        <v>1</v>
      </c>
      <c r="J151" s="177">
        <v>1640</v>
      </c>
      <c r="AB151" s="160">
        <v>1640</v>
      </c>
    </row>
    <row r="152" spans="2:34" ht="30" x14ac:dyDescent="0.25">
      <c r="B152" s="160" t="s">
        <v>254</v>
      </c>
      <c r="C152" s="164" t="s">
        <v>50</v>
      </c>
      <c r="D152" s="165" t="s">
        <v>60</v>
      </c>
      <c r="G152" s="166" t="s">
        <v>179</v>
      </c>
      <c r="H152" s="142" t="s">
        <v>150</v>
      </c>
      <c r="I152" s="142">
        <v>114</v>
      </c>
      <c r="J152" s="177">
        <v>29640</v>
      </c>
      <c r="AH152" s="160">
        <v>29640</v>
      </c>
    </row>
    <row r="153" spans="2:34" ht="30" x14ac:dyDescent="0.25">
      <c r="B153" s="160" t="s">
        <v>254</v>
      </c>
      <c r="C153" s="164" t="s">
        <v>50</v>
      </c>
      <c r="D153" s="165" t="s">
        <v>61</v>
      </c>
      <c r="G153" s="166" t="s">
        <v>179</v>
      </c>
      <c r="H153" s="142" t="s">
        <v>150</v>
      </c>
      <c r="I153" s="142">
        <v>114</v>
      </c>
      <c r="J153" s="177">
        <v>29640</v>
      </c>
      <c r="AH153" s="160">
        <v>29640</v>
      </c>
    </row>
    <row r="154" spans="2:34" ht="30" x14ac:dyDescent="0.25">
      <c r="B154" s="160" t="s">
        <v>254</v>
      </c>
      <c r="C154" s="164" t="s">
        <v>50</v>
      </c>
      <c r="D154" s="165" t="s">
        <v>62</v>
      </c>
      <c r="G154" s="166" t="s">
        <v>179</v>
      </c>
      <c r="H154" s="142" t="s">
        <v>150</v>
      </c>
      <c r="I154" s="142">
        <v>114</v>
      </c>
      <c r="J154" s="177">
        <v>29640</v>
      </c>
      <c r="AH154" s="160">
        <v>29640</v>
      </c>
    </row>
    <row r="155" spans="2:34" x14ac:dyDescent="0.25">
      <c r="B155" s="160" t="s">
        <v>254</v>
      </c>
      <c r="C155" s="164" t="s">
        <v>50</v>
      </c>
      <c r="D155" s="165">
        <v>39</v>
      </c>
      <c r="G155" s="166" t="s">
        <v>198</v>
      </c>
      <c r="H155" s="142" t="s">
        <v>142</v>
      </c>
      <c r="I155" s="142">
        <v>2</v>
      </c>
      <c r="J155" s="177">
        <v>7970</v>
      </c>
      <c r="Z155" s="160">
        <v>7970</v>
      </c>
    </row>
    <row r="156" spans="2:34" x14ac:dyDescent="0.25">
      <c r="B156" s="160" t="s">
        <v>254</v>
      </c>
      <c r="C156" s="164" t="s">
        <v>50</v>
      </c>
      <c r="D156" s="165">
        <v>39</v>
      </c>
      <c r="G156" s="166" t="s">
        <v>199</v>
      </c>
      <c r="H156" s="142" t="s">
        <v>142</v>
      </c>
      <c r="I156" s="142">
        <v>1</v>
      </c>
      <c r="J156" s="177">
        <v>1640</v>
      </c>
      <c r="Z156" s="160">
        <v>1640</v>
      </c>
    </row>
    <row r="157" spans="2:34" x14ac:dyDescent="0.25">
      <c r="B157" s="160" t="s">
        <v>254</v>
      </c>
      <c r="C157" s="164" t="s">
        <v>50</v>
      </c>
      <c r="D157" s="165">
        <v>40</v>
      </c>
      <c r="G157" s="166" t="s">
        <v>148</v>
      </c>
      <c r="H157" s="142" t="s">
        <v>142</v>
      </c>
      <c r="I157" s="142">
        <v>36</v>
      </c>
      <c r="J157" s="177">
        <v>38545.919999999998</v>
      </c>
      <c r="AA157" s="160">
        <v>38545.919999999998</v>
      </c>
    </row>
    <row r="158" spans="2:34" ht="30" x14ac:dyDescent="0.25">
      <c r="B158" s="160" t="s">
        <v>254</v>
      </c>
      <c r="C158" s="164" t="s">
        <v>50</v>
      </c>
      <c r="D158" s="165">
        <v>41</v>
      </c>
      <c r="G158" s="166" t="s">
        <v>179</v>
      </c>
      <c r="H158" s="142" t="s">
        <v>150</v>
      </c>
      <c r="I158" s="142">
        <v>54</v>
      </c>
      <c r="J158" s="177">
        <v>14040</v>
      </c>
      <c r="Y158" s="160">
        <v>14040</v>
      </c>
    </row>
    <row r="159" spans="2:34" x14ac:dyDescent="0.25">
      <c r="B159" s="160" t="s">
        <v>254</v>
      </c>
      <c r="C159" s="164" t="s">
        <v>50</v>
      </c>
      <c r="D159" s="165">
        <v>41</v>
      </c>
      <c r="G159" s="166" t="s">
        <v>148</v>
      </c>
      <c r="H159" s="142" t="s">
        <v>142</v>
      </c>
      <c r="I159" s="142">
        <v>2</v>
      </c>
      <c r="J159" s="177">
        <v>2141.44</v>
      </c>
      <c r="Y159" s="160">
        <v>2141.44</v>
      </c>
    </row>
    <row r="160" spans="2:34" ht="30" x14ac:dyDescent="0.25">
      <c r="B160" s="160" t="s">
        <v>254</v>
      </c>
      <c r="C160" s="164" t="s">
        <v>50</v>
      </c>
      <c r="D160" s="165">
        <v>42</v>
      </c>
      <c r="G160" s="166" t="s">
        <v>179</v>
      </c>
      <c r="H160" s="142" t="s">
        <v>150</v>
      </c>
      <c r="I160" s="142">
        <v>54</v>
      </c>
      <c r="J160" s="177">
        <v>14040</v>
      </c>
      <c r="AG160" s="160">
        <v>14040</v>
      </c>
    </row>
    <row r="161" spans="2:35" ht="30" x14ac:dyDescent="0.25">
      <c r="B161" s="160" t="s">
        <v>254</v>
      </c>
      <c r="C161" s="164" t="s">
        <v>50</v>
      </c>
      <c r="D161" s="165">
        <v>43</v>
      </c>
      <c r="G161" s="166" t="s">
        <v>179</v>
      </c>
      <c r="H161" s="142" t="s">
        <v>150</v>
      </c>
      <c r="I161" s="142">
        <v>54</v>
      </c>
      <c r="J161" s="177">
        <v>14040</v>
      </c>
      <c r="AG161" s="160">
        <v>14040</v>
      </c>
    </row>
    <row r="162" spans="2:35" x14ac:dyDescent="0.25">
      <c r="B162" s="160" t="s">
        <v>254</v>
      </c>
      <c r="C162" s="164" t="s">
        <v>50</v>
      </c>
      <c r="D162" s="165">
        <v>43</v>
      </c>
      <c r="G162" s="166" t="s">
        <v>148</v>
      </c>
      <c r="H162" s="142" t="s">
        <v>142</v>
      </c>
      <c r="I162" s="142">
        <v>2</v>
      </c>
      <c r="J162" s="177">
        <v>2141.44</v>
      </c>
      <c r="AF162" s="160">
        <v>2141.44</v>
      </c>
    </row>
    <row r="163" spans="2:35" ht="30" x14ac:dyDescent="0.25">
      <c r="B163" s="160" t="s">
        <v>254</v>
      </c>
      <c r="C163" s="164" t="s">
        <v>50</v>
      </c>
      <c r="D163" s="165">
        <v>44</v>
      </c>
      <c r="G163" s="166" t="s">
        <v>179</v>
      </c>
      <c r="H163" s="142" t="s">
        <v>150</v>
      </c>
      <c r="I163" s="142">
        <v>54</v>
      </c>
      <c r="J163" s="177">
        <v>14040</v>
      </c>
      <c r="AI163" s="160">
        <v>14040</v>
      </c>
    </row>
    <row r="164" spans="2:35" x14ac:dyDescent="0.25">
      <c r="B164" s="160" t="s">
        <v>254</v>
      </c>
      <c r="C164" s="164" t="s">
        <v>50</v>
      </c>
      <c r="D164" s="165">
        <v>44</v>
      </c>
      <c r="G164" s="166" t="s">
        <v>194</v>
      </c>
      <c r="H164" s="142" t="s">
        <v>142</v>
      </c>
      <c r="I164" s="142">
        <v>12</v>
      </c>
      <c r="J164" s="177">
        <v>2244</v>
      </c>
      <c r="AI164" s="160">
        <v>2244</v>
      </c>
    </row>
    <row r="165" spans="2:35" ht="30" x14ac:dyDescent="0.25">
      <c r="B165" s="160" t="s">
        <v>254</v>
      </c>
      <c r="C165" s="164" t="s">
        <v>50</v>
      </c>
      <c r="D165" s="165">
        <v>45</v>
      </c>
      <c r="G165" s="166" t="s">
        <v>179</v>
      </c>
      <c r="H165" s="142" t="s">
        <v>150</v>
      </c>
      <c r="I165" s="142">
        <v>54</v>
      </c>
      <c r="J165" s="177">
        <v>14040</v>
      </c>
      <c r="Y165" s="160">
        <v>14040</v>
      </c>
    </row>
    <row r="166" spans="2:35" x14ac:dyDescent="0.25">
      <c r="B166" s="160" t="s">
        <v>254</v>
      </c>
      <c r="C166" s="164" t="s">
        <v>50</v>
      </c>
      <c r="D166" s="165">
        <v>45</v>
      </c>
      <c r="G166" s="166" t="s">
        <v>148</v>
      </c>
      <c r="H166" s="142" t="s">
        <v>142</v>
      </c>
      <c r="I166" s="142">
        <v>2</v>
      </c>
      <c r="J166" s="177">
        <v>2141.44</v>
      </c>
      <c r="AG166" s="160">
        <v>2141.44</v>
      </c>
    </row>
    <row r="167" spans="2:35" x14ac:dyDescent="0.25">
      <c r="B167" s="160" t="s">
        <v>254</v>
      </c>
      <c r="C167" s="164" t="s">
        <v>50</v>
      </c>
      <c r="D167" s="165">
        <v>46</v>
      </c>
      <c r="G167" s="166" t="s">
        <v>200</v>
      </c>
      <c r="H167" s="142" t="s">
        <v>142</v>
      </c>
      <c r="I167" s="142">
        <v>2</v>
      </c>
      <c r="J167" s="177">
        <v>1028</v>
      </c>
      <c r="AG167" s="160">
        <v>1028</v>
      </c>
    </row>
    <row r="168" spans="2:35" x14ac:dyDescent="0.25">
      <c r="B168" s="160" t="s">
        <v>254</v>
      </c>
      <c r="C168" s="164" t="s">
        <v>50</v>
      </c>
      <c r="D168" s="165" t="s">
        <v>63</v>
      </c>
      <c r="G168" s="166" t="s">
        <v>156</v>
      </c>
      <c r="H168" s="142" t="s">
        <v>142</v>
      </c>
      <c r="I168" s="142">
        <v>1</v>
      </c>
      <c r="J168" s="177">
        <v>165935</v>
      </c>
      <c r="AD168" s="160">
        <v>165935</v>
      </c>
    </row>
    <row r="169" spans="2:35" x14ac:dyDescent="0.25">
      <c r="B169" s="160" t="s">
        <v>254</v>
      </c>
      <c r="C169" s="164" t="s">
        <v>50</v>
      </c>
      <c r="D169" s="165" t="s">
        <v>64</v>
      </c>
      <c r="G169" s="166" t="s">
        <v>156</v>
      </c>
      <c r="H169" s="142" t="s">
        <v>142</v>
      </c>
      <c r="I169" s="142">
        <v>1</v>
      </c>
      <c r="J169" s="177">
        <v>165935</v>
      </c>
      <c r="AB169" s="160">
        <v>165935</v>
      </c>
    </row>
    <row r="170" spans="2:35" x14ac:dyDescent="0.25">
      <c r="B170" s="160" t="s">
        <v>254</v>
      </c>
      <c r="C170" s="164" t="s">
        <v>50</v>
      </c>
      <c r="D170" s="165">
        <v>54</v>
      </c>
      <c r="G170" s="166" t="s">
        <v>148</v>
      </c>
      <c r="H170" s="142" t="s">
        <v>142</v>
      </c>
      <c r="I170" s="142">
        <v>24</v>
      </c>
      <c r="J170" s="177">
        <v>25697.279999999999</v>
      </c>
      <c r="Z170" s="160">
        <v>25697.279999999999</v>
      </c>
    </row>
    <row r="171" spans="2:35" x14ac:dyDescent="0.25">
      <c r="B171" s="160" t="s">
        <v>254</v>
      </c>
      <c r="C171" s="164" t="s">
        <v>50</v>
      </c>
      <c r="D171" s="165">
        <v>56</v>
      </c>
    </row>
    <row r="172" spans="2:35" ht="30" x14ac:dyDescent="0.25">
      <c r="B172" s="160" t="s">
        <v>254</v>
      </c>
      <c r="C172" s="164" t="s">
        <v>50</v>
      </c>
      <c r="D172" s="165">
        <v>60</v>
      </c>
      <c r="G172" s="166" t="s">
        <v>179</v>
      </c>
      <c r="H172" s="142" t="s">
        <v>150</v>
      </c>
      <c r="I172" s="142">
        <v>114</v>
      </c>
      <c r="J172" s="177">
        <v>29640</v>
      </c>
      <c r="AH172" s="160">
        <v>29640</v>
      </c>
    </row>
    <row r="173" spans="2:35" x14ac:dyDescent="0.25">
      <c r="B173" s="160" t="s">
        <v>254</v>
      </c>
      <c r="C173" s="164" t="s">
        <v>50</v>
      </c>
      <c r="D173" s="165" t="s">
        <v>65</v>
      </c>
      <c r="G173" s="166" t="s">
        <v>148</v>
      </c>
      <c r="H173" s="142" t="s">
        <v>142</v>
      </c>
      <c r="I173" s="142">
        <v>6</v>
      </c>
      <c r="J173" s="177">
        <v>6420</v>
      </c>
      <c r="AA173" s="160">
        <v>6420</v>
      </c>
    </row>
    <row r="174" spans="2:35" x14ac:dyDescent="0.25">
      <c r="B174" s="160" t="s">
        <v>254</v>
      </c>
      <c r="C174" s="164" t="s">
        <v>50</v>
      </c>
      <c r="D174" s="165" t="s">
        <v>65</v>
      </c>
      <c r="G174" s="166" t="s">
        <v>201</v>
      </c>
      <c r="I174" s="142">
        <v>18</v>
      </c>
      <c r="J174" s="177">
        <v>8136</v>
      </c>
      <c r="AA174" s="160">
        <v>8136</v>
      </c>
    </row>
    <row r="175" spans="2:35" x14ac:dyDescent="0.25">
      <c r="B175" s="160" t="s">
        <v>254</v>
      </c>
      <c r="C175" s="164" t="s">
        <v>50</v>
      </c>
      <c r="D175" s="165" t="s">
        <v>66</v>
      </c>
      <c r="G175" s="166" t="s">
        <v>148</v>
      </c>
      <c r="H175" s="142" t="s">
        <v>142</v>
      </c>
      <c r="I175" s="142">
        <v>6</v>
      </c>
      <c r="J175" s="177">
        <v>6420</v>
      </c>
      <c r="AA175" s="160">
        <v>6420</v>
      </c>
    </row>
    <row r="176" spans="2:35" x14ac:dyDescent="0.25">
      <c r="B176" s="160" t="s">
        <v>254</v>
      </c>
      <c r="C176" s="164" t="s">
        <v>50</v>
      </c>
      <c r="D176" s="165" t="s">
        <v>66</v>
      </c>
      <c r="G176" s="166" t="s">
        <v>201</v>
      </c>
      <c r="I176" s="142">
        <v>18</v>
      </c>
      <c r="J176" s="177">
        <v>8136</v>
      </c>
      <c r="AA176" s="160">
        <v>8136</v>
      </c>
    </row>
    <row r="177" spans="2:35" ht="30" x14ac:dyDescent="0.25">
      <c r="B177" s="160" t="s">
        <v>254</v>
      </c>
      <c r="C177" s="164" t="s">
        <v>67</v>
      </c>
      <c r="D177" s="165">
        <v>1</v>
      </c>
      <c r="G177" s="166" t="s">
        <v>179</v>
      </c>
      <c r="H177" s="142" t="s">
        <v>150</v>
      </c>
      <c r="I177" s="142">
        <v>54</v>
      </c>
      <c r="J177" s="177">
        <v>14040</v>
      </c>
      <c r="X177" s="160">
        <v>14040</v>
      </c>
    </row>
    <row r="178" spans="2:35" ht="28.5" x14ac:dyDescent="0.25">
      <c r="B178" s="160" t="s">
        <v>254</v>
      </c>
      <c r="C178" s="164" t="s">
        <v>67</v>
      </c>
      <c r="D178" s="165" t="s">
        <v>30</v>
      </c>
      <c r="G178" s="166" t="s">
        <v>148</v>
      </c>
      <c r="H178" s="142" t="s">
        <v>142</v>
      </c>
      <c r="I178" s="142">
        <v>6</v>
      </c>
      <c r="J178" s="177">
        <v>6420</v>
      </c>
      <c r="AG178" s="160">
        <v>6420</v>
      </c>
    </row>
    <row r="179" spans="2:35" ht="28.5" x14ac:dyDescent="0.25">
      <c r="B179" s="160" t="s">
        <v>254</v>
      </c>
      <c r="C179" s="164" t="s">
        <v>67</v>
      </c>
      <c r="D179" s="165" t="s">
        <v>30</v>
      </c>
      <c r="G179" s="166" t="s">
        <v>201</v>
      </c>
      <c r="I179" s="142">
        <v>18</v>
      </c>
      <c r="J179" s="177">
        <v>8136</v>
      </c>
      <c r="AG179" s="160">
        <v>8136</v>
      </c>
    </row>
    <row r="180" spans="2:35" ht="30" x14ac:dyDescent="0.25">
      <c r="B180" s="160" t="s">
        <v>254</v>
      </c>
      <c r="C180" s="164" t="s">
        <v>67</v>
      </c>
      <c r="D180" s="165">
        <v>3</v>
      </c>
      <c r="G180" s="166" t="s">
        <v>179</v>
      </c>
      <c r="H180" s="142" t="s">
        <v>150</v>
      </c>
      <c r="I180" s="142">
        <v>114</v>
      </c>
      <c r="J180" s="177">
        <v>29640</v>
      </c>
      <c r="AI180" s="160">
        <v>29640</v>
      </c>
    </row>
    <row r="181" spans="2:35" x14ac:dyDescent="0.25">
      <c r="B181" s="160" t="s">
        <v>254</v>
      </c>
      <c r="C181" s="164" t="s">
        <v>68</v>
      </c>
      <c r="D181" s="165">
        <v>12</v>
      </c>
      <c r="G181" s="166" t="s">
        <v>202</v>
      </c>
      <c r="H181" s="142" t="s">
        <v>142</v>
      </c>
      <c r="I181" s="142">
        <v>2</v>
      </c>
      <c r="J181" s="177">
        <v>1028</v>
      </c>
      <c r="AI181" s="160">
        <v>1028</v>
      </c>
    </row>
    <row r="182" spans="2:35" x14ac:dyDescent="0.25">
      <c r="B182" s="160" t="s">
        <v>254</v>
      </c>
      <c r="C182" s="164" t="s">
        <v>68</v>
      </c>
      <c r="D182" s="165">
        <v>12</v>
      </c>
      <c r="G182" s="166" t="s">
        <v>203</v>
      </c>
      <c r="H182" s="142" t="s">
        <v>142</v>
      </c>
      <c r="I182" s="142">
        <v>2</v>
      </c>
      <c r="J182" s="177">
        <v>2575.12</v>
      </c>
      <c r="AI182" s="160">
        <v>2575.12</v>
      </c>
    </row>
    <row r="183" spans="2:35" ht="30" x14ac:dyDescent="0.25">
      <c r="B183" s="160" t="s">
        <v>254</v>
      </c>
      <c r="C183" s="164" t="s">
        <v>68</v>
      </c>
      <c r="D183" s="165">
        <v>14</v>
      </c>
      <c r="G183" s="166" t="s">
        <v>179</v>
      </c>
      <c r="H183" s="142" t="s">
        <v>150</v>
      </c>
      <c r="I183" s="142">
        <v>54</v>
      </c>
      <c r="J183" s="177">
        <v>14040</v>
      </c>
      <c r="AI183" s="160">
        <v>14040</v>
      </c>
    </row>
    <row r="184" spans="2:35" x14ac:dyDescent="0.25">
      <c r="B184" s="160" t="s">
        <v>254</v>
      </c>
      <c r="C184" s="164" t="s">
        <v>68</v>
      </c>
      <c r="D184" s="165">
        <v>25</v>
      </c>
      <c r="G184" s="166" t="s">
        <v>204</v>
      </c>
      <c r="H184" s="142" t="s">
        <v>142</v>
      </c>
      <c r="I184" s="142">
        <v>2</v>
      </c>
      <c r="J184" s="177">
        <v>3280</v>
      </c>
      <c r="AB184" s="160">
        <v>3280</v>
      </c>
    </row>
    <row r="185" spans="2:35" ht="30" x14ac:dyDescent="0.25">
      <c r="B185" s="160" t="s">
        <v>254</v>
      </c>
      <c r="C185" s="164" t="s">
        <v>68</v>
      </c>
      <c r="D185" s="165">
        <v>32</v>
      </c>
      <c r="G185" s="166" t="s">
        <v>179</v>
      </c>
      <c r="H185" s="142" t="s">
        <v>150</v>
      </c>
      <c r="I185" s="142">
        <v>54</v>
      </c>
      <c r="J185" s="177">
        <v>14040</v>
      </c>
      <c r="AH185" s="160">
        <v>14040</v>
      </c>
    </row>
    <row r="186" spans="2:35" ht="30" x14ac:dyDescent="0.25">
      <c r="B186" s="160" t="s">
        <v>254</v>
      </c>
      <c r="C186" s="164" t="s">
        <v>68</v>
      </c>
      <c r="D186" s="165">
        <v>33</v>
      </c>
      <c r="G186" s="166" t="s">
        <v>183</v>
      </c>
      <c r="H186" s="142" t="s">
        <v>142</v>
      </c>
      <c r="I186" s="142">
        <v>2</v>
      </c>
      <c r="J186" s="177">
        <v>13170</v>
      </c>
      <c r="AD186" s="160">
        <v>13170</v>
      </c>
    </row>
    <row r="187" spans="2:35" ht="30" x14ac:dyDescent="0.25">
      <c r="B187" s="160" t="s">
        <v>254</v>
      </c>
      <c r="C187" s="164" t="s">
        <v>68</v>
      </c>
      <c r="D187" s="165">
        <v>33</v>
      </c>
      <c r="G187" s="166" t="s">
        <v>185</v>
      </c>
      <c r="H187" s="142" t="s">
        <v>142</v>
      </c>
      <c r="I187" s="142">
        <v>2</v>
      </c>
      <c r="J187" s="177">
        <v>2141.44</v>
      </c>
      <c r="AD187" s="160">
        <v>2141.44</v>
      </c>
    </row>
    <row r="188" spans="2:35" ht="30" x14ac:dyDescent="0.25">
      <c r="B188" s="160" t="s">
        <v>254</v>
      </c>
      <c r="C188" s="164" t="s">
        <v>68</v>
      </c>
      <c r="D188" s="165">
        <v>34</v>
      </c>
      <c r="G188" s="166" t="s">
        <v>179</v>
      </c>
      <c r="H188" s="142" t="s">
        <v>150</v>
      </c>
      <c r="I188" s="142">
        <v>28</v>
      </c>
      <c r="J188" s="177">
        <v>7280</v>
      </c>
      <c r="AI188" s="160">
        <v>7280</v>
      </c>
    </row>
    <row r="189" spans="2:35" x14ac:dyDescent="0.25">
      <c r="B189" s="160" t="s">
        <v>254</v>
      </c>
      <c r="C189" s="164" t="s">
        <v>68</v>
      </c>
      <c r="D189" s="165">
        <v>38</v>
      </c>
      <c r="G189" s="166" t="s">
        <v>205</v>
      </c>
      <c r="H189" s="142" t="s">
        <v>142</v>
      </c>
      <c r="I189" s="142">
        <v>1</v>
      </c>
      <c r="J189" s="177">
        <v>1640</v>
      </c>
      <c r="AH189" s="160">
        <v>1640</v>
      </c>
    </row>
    <row r="190" spans="2:35" x14ac:dyDescent="0.25">
      <c r="B190" s="160" t="s">
        <v>254</v>
      </c>
      <c r="C190" s="164" t="s">
        <v>68</v>
      </c>
      <c r="D190" s="165">
        <v>42</v>
      </c>
      <c r="G190" s="166" t="s">
        <v>206</v>
      </c>
      <c r="H190" s="142" t="s">
        <v>142</v>
      </c>
      <c r="I190" s="142">
        <v>3</v>
      </c>
      <c r="J190" s="177">
        <v>1542</v>
      </c>
      <c r="AE190" s="160">
        <v>1542</v>
      </c>
    </row>
    <row r="191" spans="2:35" ht="30" x14ac:dyDescent="0.25">
      <c r="B191" s="160" t="s">
        <v>254</v>
      </c>
      <c r="C191" s="164" t="s">
        <v>68</v>
      </c>
      <c r="D191" s="165">
        <v>63</v>
      </c>
      <c r="G191" s="166" t="s">
        <v>179</v>
      </c>
      <c r="H191" s="142" t="s">
        <v>150</v>
      </c>
      <c r="I191" s="142">
        <v>28</v>
      </c>
      <c r="J191" s="177">
        <v>7280</v>
      </c>
      <c r="Y191" s="160">
        <v>7280</v>
      </c>
    </row>
    <row r="192" spans="2:35" x14ac:dyDescent="0.25">
      <c r="B192" s="160" t="s">
        <v>254</v>
      </c>
      <c r="C192" s="164" t="s">
        <v>69</v>
      </c>
      <c r="D192" s="165">
        <v>5</v>
      </c>
      <c r="G192" s="166" t="s">
        <v>206</v>
      </c>
      <c r="H192" s="142" t="s">
        <v>142</v>
      </c>
      <c r="I192" s="142">
        <v>3</v>
      </c>
      <c r="J192" s="177">
        <v>1542</v>
      </c>
      <c r="AA192" s="160">
        <v>1542</v>
      </c>
    </row>
    <row r="193" spans="2:35" ht="30" x14ac:dyDescent="0.25">
      <c r="B193" s="160" t="s">
        <v>254</v>
      </c>
      <c r="C193" s="164" t="s">
        <v>69</v>
      </c>
      <c r="D193" s="165">
        <v>15</v>
      </c>
      <c r="G193" s="166" t="s">
        <v>179</v>
      </c>
      <c r="H193" s="142" t="s">
        <v>150</v>
      </c>
      <c r="I193" s="142">
        <v>28</v>
      </c>
      <c r="J193" s="177">
        <v>7280</v>
      </c>
      <c r="AH193" s="160">
        <v>7280</v>
      </c>
    </row>
    <row r="194" spans="2:35" x14ac:dyDescent="0.25">
      <c r="B194" s="160" t="s">
        <v>254</v>
      </c>
      <c r="C194" s="164" t="s">
        <v>69</v>
      </c>
      <c r="D194" s="165">
        <v>25</v>
      </c>
      <c r="G194" s="166" t="s">
        <v>207</v>
      </c>
      <c r="H194" s="142" t="s">
        <v>142</v>
      </c>
      <c r="I194" s="142">
        <v>1</v>
      </c>
      <c r="J194" s="177">
        <v>452</v>
      </c>
      <c r="AB194" s="160">
        <v>452</v>
      </c>
    </row>
    <row r="195" spans="2:35" x14ac:dyDescent="0.25">
      <c r="B195" s="160" t="s">
        <v>254</v>
      </c>
      <c r="C195" s="164" t="s">
        <v>69</v>
      </c>
      <c r="D195" s="165">
        <v>29</v>
      </c>
      <c r="G195" s="166" t="s">
        <v>208</v>
      </c>
      <c r="H195" s="142" t="s">
        <v>142</v>
      </c>
      <c r="I195" s="142">
        <v>3</v>
      </c>
      <c r="J195" s="177">
        <v>1542</v>
      </c>
      <c r="AB195" s="160">
        <v>1542</v>
      </c>
    </row>
    <row r="196" spans="2:35" x14ac:dyDescent="0.25">
      <c r="B196" s="160" t="s">
        <v>254</v>
      </c>
      <c r="C196" s="164" t="s">
        <v>69</v>
      </c>
      <c r="D196" s="165">
        <v>31</v>
      </c>
      <c r="G196" s="166" t="s">
        <v>208</v>
      </c>
      <c r="H196" s="142" t="s">
        <v>142</v>
      </c>
      <c r="I196" s="142">
        <v>1</v>
      </c>
      <c r="J196" s="177">
        <v>514</v>
      </c>
      <c r="AB196" s="160">
        <v>514</v>
      </c>
    </row>
    <row r="197" spans="2:35" x14ac:dyDescent="0.25">
      <c r="B197" s="160" t="s">
        <v>254</v>
      </c>
      <c r="C197" s="164" t="s">
        <v>69</v>
      </c>
      <c r="D197" s="165">
        <v>39</v>
      </c>
      <c r="G197" s="166" t="s">
        <v>160</v>
      </c>
      <c r="H197" s="142" t="s">
        <v>142</v>
      </c>
      <c r="I197" s="142">
        <v>2</v>
      </c>
      <c r="J197" s="177">
        <v>1028</v>
      </c>
      <c r="AB197" s="160">
        <v>1028</v>
      </c>
    </row>
    <row r="198" spans="2:35" ht="30" x14ac:dyDescent="0.25">
      <c r="B198" s="160" t="s">
        <v>254</v>
      </c>
      <c r="C198" s="164" t="s">
        <v>69</v>
      </c>
      <c r="D198" s="165">
        <v>43</v>
      </c>
      <c r="G198" s="166" t="s">
        <v>179</v>
      </c>
      <c r="H198" s="142" t="s">
        <v>150</v>
      </c>
      <c r="I198" s="142">
        <v>28</v>
      </c>
      <c r="J198" s="177">
        <v>7280</v>
      </c>
      <c r="Y198" s="160">
        <v>7280</v>
      </c>
    </row>
    <row r="199" spans="2:35" ht="30" x14ac:dyDescent="0.25">
      <c r="B199" s="160" t="s">
        <v>254</v>
      </c>
      <c r="C199" s="164" t="s">
        <v>69</v>
      </c>
      <c r="D199" s="165">
        <v>47</v>
      </c>
      <c r="G199" s="166" t="s">
        <v>179</v>
      </c>
      <c r="H199" s="142" t="s">
        <v>150</v>
      </c>
      <c r="I199" s="142">
        <v>28</v>
      </c>
      <c r="J199" s="177">
        <v>7280</v>
      </c>
      <c r="Z199" s="160">
        <v>7280</v>
      </c>
    </row>
    <row r="200" spans="2:35" ht="30" x14ac:dyDescent="0.25">
      <c r="B200" s="160" t="s">
        <v>209</v>
      </c>
      <c r="C200" s="164" t="s">
        <v>71</v>
      </c>
      <c r="D200" s="165">
        <v>5</v>
      </c>
      <c r="G200" s="166" t="s">
        <v>179</v>
      </c>
      <c r="H200" s="142" t="s">
        <v>150</v>
      </c>
      <c r="I200" s="142">
        <v>54</v>
      </c>
      <c r="J200" s="177">
        <v>14040</v>
      </c>
      <c r="AI200" s="160">
        <v>14040</v>
      </c>
    </row>
    <row r="201" spans="2:35" x14ac:dyDescent="0.25">
      <c r="B201" s="160" t="s">
        <v>209</v>
      </c>
      <c r="C201" s="164" t="s">
        <v>71</v>
      </c>
      <c r="D201" s="165">
        <v>6</v>
      </c>
    </row>
    <row r="202" spans="2:35" ht="30" x14ac:dyDescent="0.25">
      <c r="B202" s="160" t="s">
        <v>209</v>
      </c>
      <c r="C202" s="164" t="s">
        <v>71</v>
      </c>
      <c r="D202" s="165">
        <v>7</v>
      </c>
      <c r="G202" s="166" t="s">
        <v>183</v>
      </c>
      <c r="H202" s="142" t="s">
        <v>142</v>
      </c>
      <c r="I202" s="142">
        <v>2</v>
      </c>
      <c r="J202" s="177">
        <v>13168</v>
      </c>
      <c r="AC202" s="160">
        <v>13168</v>
      </c>
    </row>
    <row r="203" spans="2:35" ht="30" x14ac:dyDescent="0.25">
      <c r="B203" s="160" t="s">
        <v>209</v>
      </c>
      <c r="C203" s="164" t="s">
        <v>71</v>
      </c>
      <c r="D203" s="165">
        <v>7</v>
      </c>
      <c r="G203" s="166" t="s">
        <v>185</v>
      </c>
      <c r="H203" s="142" t="s">
        <v>142</v>
      </c>
      <c r="I203" s="142">
        <v>2</v>
      </c>
      <c r="J203" s="177">
        <v>2141.44</v>
      </c>
      <c r="AC203" s="160">
        <v>2141.44</v>
      </c>
    </row>
    <row r="204" spans="2:35" ht="30" x14ac:dyDescent="0.25">
      <c r="B204" s="160" t="s">
        <v>209</v>
      </c>
      <c r="C204" s="164" t="s">
        <v>71</v>
      </c>
      <c r="D204" s="165">
        <v>9</v>
      </c>
      <c r="G204" s="166" t="s">
        <v>179</v>
      </c>
      <c r="H204" s="142" t="s">
        <v>150</v>
      </c>
      <c r="I204" s="142">
        <v>54</v>
      </c>
      <c r="J204" s="177">
        <v>14040</v>
      </c>
      <c r="AH204" s="160">
        <v>14040</v>
      </c>
    </row>
    <row r="205" spans="2:35" x14ac:dyDescent="0.25">
      <c r="B205" s="160" t="s">
        <v>209</v>
      </c>
      <c r="C205" s="164" t="s">
        <v>71</v>
      </c>
      <c r="D205" s="165">
        <v>11</v>
      </c>
      <c r="G205" s="166" t="s">
        <v>160</v>
      </c>
      <c r="H205" s="142" t="s">
        <v>142</v>
      </c>
      <c r="I205" s="142">
        <v>2</v>
      </c>
      <c r="J205" s="177">
        <v>1028</v>
      </c>
      <c r="AB205" s="160">
        <v>1028</v>
      </c>
    </row>
    <row r="206" spans="2:35" x14ac:dyDescent="0.25">
      <c r="B206" s="160" t="s">
        <v>209</v>
      </c>
      <c r="C206" s="164" t="s">
        <v>71</v>
      </c>
      <c r="D206" s="165">
        <v>16</v>
      </c>
    </row>
    <row r="207" spans="2:35" x14ac:dyDescent="0.25">
      <c r="B207" s="160" t="s">
        <v>209</v>
      </c>
      <c r="C207" s="164" t="s">
        <v>71</v>
      </c>
      <c r="D207" s="165">
        <v>22</v>
      </c>
      <c r="G207" s="166" t="s">
        <v>148</v>
      </c>
      <c r="H207" s="142" t="s">
        <v>142</v>
      </c>
      <c r="I207" s="142">
        <v>24</v>
      </c>
      <c r="J207" s="177">
        <v>25697.279999999999</v>
      </c>
      <c r="AE207" s="160">
        <v>25697.279999999999</v>
      </c>
    </row>
    <row r="208" spans="2:35" x14ac:dyDescent="0.25">
      <c r="B208" s="160" t="s">
        <v>209</v>
      </c>
      <c r="C208" s="164" t="s">
        <v>71</v>
      </c>
      <c r="D208" s="165">
        <v>22</v>
      </c>
      <c r="G208" s="166" t="s">
        <v>210</v>
      </c>
      <c r="H208" s="142" t="s">
        <v>142</v>
      </c>
      <c r="I208" s="142">
        <v>1</v>
      </c>
      <c r="J208" s="177">
        <v>452</v>
      </c>
      <c r="AE208" s="160">
        <v>452</v>
      </c>
    </row>
    <row r="209" spans="2:35" ht="30" x14ac:dyDescent="0.25">
      <c r="B209" s="160" t="s">
        <v>209</v>
      </c>
      <c r="C209" s="164" t="s">
        <v>72</v>
      </c>
      <c r="D209" s="165">
        <v>3</v>
      </c>
      <c r="G209" s="166" t="s">
        <v>179</v>
      </c>
      <c r="H209" s="142" t="s">
        <v>150</v>
      </c>
      <c r="I209" s="142">
        <v>36</v>
      </c>
      <c r="J209" s="177">
        <v>9360</v>
      </c>
      <c r="Y209" s="160">
        <v>9360</v>
      </c>
    </row>
    <row r="210" spans="2:35" ht="30" x14ac:dyDescent="0.25">
      <c r="B210" s="160" t="s">
        <v>209</v>
      </c>
      <c r="C210" s="164" t="s">
        <v>72</v>
      </c>
      <c r="D210" s="165">
        <v>9</v>
      </c>
      <c r="G210" s="166" t="s">
        <v>189</v>
      </c>
      <c r="H210" s="142" t="s">
        <v>150</v>
      </c>
      <c r="I210" s="142">
        <v>120</v>
      </c>
      <c r="J210" s="177">
        <v>31200</v>
      </c>
      <c r="AI210" s="160">
        <v>31200</v>
      </c>
    </row>
    <row r="211" spans="2:35" x14ac:dyDescent="0.25">
      <c r="B211" s="160" t="s">
        <v>209</v>
      </c>
      <c r="C211" s="164" t="s">
        <v>74</v>
      </c>
      <c r="D211" s="165">
        <v>27</v>
      </c>
      <c r="G211" s="166" t="s">
        <v>210</v>
      </c>
      <c r="H211" s="142" t="s">
        <v>142</v>
      </c>
      <c r="I211" s="142">
        <v>1</v>
      </c>
      <c r="J211" s="177">
        <v>452</v>
      </c>
      <c r="X211" s="160">
        <v>452</v>
      </c>
    </row>
    <row r="212" spans="2:35" ht="30" x14ac:dyDescent="0.25">
      <c r="B212" s="160" t="s">
        <v>209</v>
      </c>
      <c r="C212" s="168" t="s">
        <v>78</v>
      </c>
      <c r="D212" s="169" t="s">
        <v>79</v>
      </c>
      <c r="G212" s="166" t="s">
        <v>180</v>
      </c>
      <c r="H212" s="142" t="s">
        <v>150</v>
      </c>
      <c r="I212" s="142">
        <v>143</v>
      </c>
      <c r="J212" s="177">
        <v>37180</v>
      </c>
      <c r="X212" s="160">
        <v>37180</v>
      </c>
    </row>
    <row r="213" spans="2:35" x14ac:dyDescent="0.25">
      <c r="B213" s="160" t="s">
        <v>209</v>
      </c>
      <c r="C213" s="168" t="s">
        <v>78</v>
      </c>
      <c r="D213" s="165">
        <v>80</v>
      </c>
      <c r="G213" s="166" t="s">
        <v>212</v>
      </c>
      <c r="H213" s="142" t="s">
        <v>142</v>
      </c>
      <c r="I213" s="142">
        <v>2</v>
      </c>
      <c r="J213" s="177">
        <v>20283</v>
      </c>
      <c r="AE213" s="160">
        <v>20283</v>
      </c>
    </row>
    <row r="214" spans="2:35" x14ac:dyDescent="0.25">
      <c r="B214" s="160" t="s">
        <v>209</v>
      </c>
      <c r="C214" s="168" t="s">
        <v>78</v>
      </c>
      <c r="D214" s="165">
        <v>80</v>
      </c>
      <c r="G214" s="166" t="s">
        <v>238</v>
      </c>
      <c r="H214" s="142" t="s">
        <v>142</v>
      </c>
      <c r="I214" s="142">
        <v>18</v>
      </c>
      <c r="J214" s="177">
        <v>27000</v>
      </c>
      <c r="AF214" s="160">
        <v>27000</v>
      </c>
    </row>
    <row r="215" spans="2:35" x14ac:dyDescent="0.25">
      <c r="B215" s="160" t="s">
        <v>209</v>
      </c>
      <c r="C215" s="168" t="s">
        <v>78</v>
      </c>
      <c r="D215" s="165">
        <v>82</v>
      </c>
      <c r="G215" s="166" t="s">
        <v>212</v>
      </c>
      <c r="H215" s="142" t="s">
        <v>142</v>
      </c>
      <c r="I215" s="142">
        <v>2</v>
      </c>
      <c r="J215" s="177">
        <v>20283</v>
      </c>
      <c r="AC215" s="160">
        <v>20283</v>
      </c>
    </row>
    <row r="216" spans="2:35" ht="30" x14ac:dyDescent="0.25">
      <c r="B216" s="160" t="s">
        <v>209</v>
      </c>
      <c r="C216" s="168" t="s">
        <v>78</v>
      </c>
      <c r="D216" s="165">
        <v>82</v>
      </c>
      <c r="G216" s="166" t="s">
        <v>189</v>
      </c>
      <c r="H216" s="142" t="s">
        <v>150</v>
      </c>
      <c r="I216" s="142">
        <v>120</v>
      </c>
      <c r="J216" s="177">
        <v>31200</v>
      </c>
      <c r="AI216" s="160">
        <v>31200</v>
      </c>
    </row>
    <row r="217" spans="2:35" x14ac:dyDescent="0.25">
      <c r="B217" s="160" t="s">
        <v>209</v>
      </c>
      <c r="C217" s="168" t="s">
        <v>78</v>
      </c>
      <c r="D217" s="165">
        <v>84</v>
      </c>
      <c r="G217" s="166" t="s">
        <v>156</v>
      </c>
      <c r="H217" s="142" t="s">
        <v>142</v>
      </c>
      <c r="I217" s="142">
        <v>1</v>
      </c>
      <c r="J217" s="177">
        <v>165935</v>
      </c>
      <c r="AC217" s="160">
        <v>165935</v>
      </c>
    </row>
    <row r="218" spans="2:35" ht="30" x14ac:dyDescent="0.25">
      <c r="B218" s="160" t="s">
        <v>209</v>
      </c>
      <c r="C218" s="168" t="s">
        <v>78</v>
      </c>
      <c r="D218" s="165" t="s">
        <v>80</v>
      </c>
      <c r="G218" s="166" t="s">
        <v>189</v>
      </c>
      <c r="H218" s="142" t="s">
        <v>150</v>
      </c>
      <c r="I218" s="142">
        <v>198</v>
      </c>
      <c r="J218" s="177">
        <v>51480</v>
      </c>
      <c r="Z218" s="160">
        <v>51480</v>
      </c>
    </row>
    <row r="219" spans="2:35" ht="30" x14ac:dyDescent="0.25">
      <c r="B219" s="160" t="s">
        <v>209</v>
      </c>
      <c r="C219" s="168" t="s">
        <v>78</v>
      </c>
      <c r="D219" s="165" t="s">
        <v>81</v>
      </c>
      <c r="G219" s="166" t="s">
        <v>189</v>
      </c>
      <c r="H219" s="142" t="s">
        <v>150</v>
      </c>
      <c r="I219" s="142">
        <v>198</v>
      </c>
      <c r="J219" s="177">
        <v>51480</v>
      </c>
      <c r="Z219" s="160">
        <v>51480</v>
      </c>
    </row>
    <row r="220" spans="2:35" ht="30" x14ac:dyDescent="0.25">
      <c r="B220" s="160" t="s">
        <v>209</v>
      </c>
      <c r="C220" s="168" t="s">
        <v>78</v>
      </c>
      <c r="D220" s="165" t="s">
        <v>82</v>
      </c>
      <c r="G220" s="166" t="s">
        <v>189</v>
      </c>
      <c r="H220" s="142" t="s">
        <v>150</v>
      </c>
      <c r="I220" s="142">
        <v>198</v>
      </c>
      <c r="J220" s="177">
        <v>51480</v>
      </c>
      <c r="Z220" s="160">
        <v>51480</v>
      </c>
    </row>
    <row r="221" spans="2:35" ht="30" x14ac:dyDescent="0.25">
      <c r="B221" s="160" t="s">
        <v>209</v>
      </c>
      <c r="C221" s="164" t="s">
        <v>83</v>
      </c>
      <c r="D221" s="165">
        <v>18</v>
      </c>
      <c r="G221" s="166" t="s">
        <v>183</v>
      </c>
      <c r="H221" s="142" t="s">
        <v>142</v>
      </c>
      <c r="I221" s="142">
        <v>2</v>
      </c>
      <c r="J221" s="177">
        <v>13168</v>
      </c>
      <c r="AD221" s="160">
        <v>13168</v>
      </c>
    </row>
    <row r="222" spans="2:35" ht="30" x14ac:dyDescent="0.25">
      <c r="B222" s="160" t="s">
        <v>209</v>
      </c>
      <c r="C222" s="164" t="s">
        <v>83</v>
      </c>
      <c r="D222" s="165">
        <v>18</v>
      </c>
      <c r="G222" s="166" t="s">
        <v>185</v>
      </c>
      <c r="H222" s="142" t="s">
        <v>142</v>
      </c>
      <c r="I222" s="142">
        <v>2</v>
      </c>
      <c r="J222" s="177">
        <v>2141.44</v>
      </c>
      <c r="AD222" s="160">
        <v>2141.44</v>
      </c>
    </row>
    <row r="223" spans="2:35" x14ac:dyDescent="0.25">
      <c r="B223" s="160" t="s">
        <v>209</v>
      </c>
      <c r="C223" s="164" t="s">
        <v>292</v>
      </c>
      <c r="D223" s="165">
        <v>1</v>
      </c>
      <c r="G223" s="166" t="s">
        <v>213</v>
      </c>
      <c r="H223" s="142" t="s">
        <v>142</v>
      </c>
      <c r="I223" s="142">
        <v>2</v>
      </c>
      <c r="J223" s="177">
        <v>2141.44</v>
      </c>
      <c r="X223" s="160">
        <v>2141.44</v>
      </c>
    </row>
    <row r="224" spans="2:35" ht="30" x14ac:dyDescent="0.25">
      <c r="B224" s="160" t="s">
        <v>209</v>
      </c>
      <c r="C224" s="164" t="s">
        <v>292</v>
      </c>
      <c r="D224" s="165">
        <v>1</v>
      </c>
      <c r="G224" s="166" t="s">
        <v>189</v>
      </c>
      <c r="H224" s="142" t="s">
        <v>150</v>
      </c>
      <c r="I224" s="142">
        <v>30</v>
      </c>
      <c r="J224" s="177">
        <v>7800</v>
      </c>
      <c r="X224" s="160">
        <v>7800</v>
      </c>
    </row>
    <row r="225" spans="2:35" ht="30" x14ac:dyDescent="0.25">
      <c r="B225" s="160" t="s">
        <v>209</v>
      </c>
      <c r="C225" s="164" t="s">
        <v>292</v>
      </c>
      <c r="D225" s="165">
        <v>2</v>
      </c>
      <c r="G225" s="166" t="s">
        <v>189</v>
      </c>
      <c r="H225" s="142" t="s">
        <v>150</v>
      </c>
      <c r="I225" s="142">
        <v>30</v>
      </c>
      <c r="J225" s="177">
        <v>7800</v>
      </c>
      <c r="X225" s="160">
        <v>7800</v>
      </c>
    </row>
    <row r="226" spans="2:35" ht="30" x14ac:dyDescent="0.25">
      <c r="B226" s="160" t="s">
        <v>209</v>
      </c>
      <c r="C226" s="164" t="s">
        <v>292</v>
      </c>
      <c r="D226" s="170" t="s">
        <v>86</v>
      </c>
      <c r="G226" s="166" t="s">
        <v>180</v>
      </c>
      <c r="H226" s="142" t="s">
        <v>150</v>
      </c>
      <c r="I226" s="142">
        <v>111</v>
      </c>
      <c r="J226" s="177">
        <v>28860</v>
      </c>
      <c r="Y226" s="160">
        <v>28860</v>
      </c>
    </row>
    <row r="227" spans="2:35" ht="30" x14ac:dyDescent="0.25">
      <c r="B227" s="160" t="s">
        <v>209</v>
      </c>
      <c r="C227" s="168" t="s">
        <v>67</v>
      </c>
      <c r="D227" s="165">
        <v>35</v>
      </c>
      <c r="G227" s="166" t="s">
        <v>189</v>
      </c>
      <c r="H227" s="142" t="s">
        <v>150</v>
      </c>
      <c r="I227" s="142">
        <v>30</v>
      </c>
      <c r="J227" s="177">
        <v>7800</v>
      </c>
      <c r="Y227" s="160">
        <v>7800</v>
      </c>
    </row>
    <row r="228" spans="2:35" ht="25.5" x14ac:dyDescent="0.25">
      <c r="B228" s="160" t="s">
        <v>209</v>
      </c>
      <c r="C228" s="168" t="s">
        <v>67</v>
      </c>
      <c r="D228" s="165">
        <v>48</v>
      </c>
      <c r="G228" s="166" t="s">
        <v>214</v>
      </c>
      <c r="H228" s="142" t="s">
        <v>142</v>
      </c>
      <c r="I228" s="142">
        <v>5</v>
      </c>
      <c r="J228" s="177">
        <v>5353.6</v>
      </c>
      <c r="AF228" s="160">
        <v>5353.6</v>
      </c>
    </row>
    <row r="229" spans="2:35" ht="30" x14ac:dyDescent="0.25">
      <c r="B229" s="160" t="s">
        <v>209</v>
      </c>
      <c r="C229" s="168" t="s">
        <v>67</v>
      </c>
      <c r="D229" s="165">
        <v>49</v>
      </c>
      <c r="G229" s="166" t="s">
        <v>180</v>
      </c>
      <c r="H229" s="142" t="s">
        <v>150</v>
      </c>
      <c r="I229" s="142">
        <v>102</v>
      </c>
      <c r="J229" s="177">
        <v>26520</v>
      </c>
      <c r="AI229" s="160">
        <v>26520</v>
      </c>
    </row>
    <row r="230" spans="2:35" ht="30" x14ac:dyDescent="0.25">
      <c r="B230" s="160" t="s">
        <v>209</v>
      </c>
      <c r="C230" s="168" t="s">
        <v>67</v>
      </c>
      <c r="D230" s="165">
        <v>50</v>
      </c>
      <c r="G230" s="166" t="s">
        <v>189</v>
      </c>
      <c r="H230" s="142" t="s">
        <v>150</v>
      </c>
      <c r="I230" s="142">
        <v>143</v>
      </c>
      <c r="J230" s="177">
        <v>37180</v>
      </c>
      <c r="AH230" s="160">
        <v>37180</v>
      </c>
    </row>
    <row r="231" spans="2:35" ht="30" x14ac:dyDescent="0.25">
      <c r="B231" s="160" t="s">
        <v>209</v>
      </c>
      <c r="C231" s="168" t="s">
        <v>67</v>
      </c>
      <c r="D231" s="165">
        <v>51</v>
      </c>
      <c r="G231" s="166" t="s">
        <v>180</v>
      </c>
      <c r="H231" s="142" t="s">
        <v>150</v>
      </c>
      <c r="I231" s="142">
        <v>68</v>
      </c>
      <c r="J231" s="177">
        <v>17680</v>
      </c>
      <c r="AH231" s="160">
        <v>17680</v>
      </c>
    </row>
    <row r="232" spans="2:35" ht="30" x14ac:dyDescent="0.25">
      <c r="B232" s="160" t="s">
        <v>209</v>
      </c>
      <c r="C232" s="168" t="s">
        <v>67</v>
      </c>
      <c r="D232" s="165">
        <v>53</v>
      </c>
      <c r="G232" s="166" t="s">
        <v>180</v>
      </c>
      <c r="H232" s="142" t="s">
        <v>150</v>
      </c>
      <c r="I232" s="142">
        <v>68</v>
      </c>
      <c r="J232" s="177">
        <v>17680</v>
      </c>
      <c r="Y232" s="160">
        <v>17680</v>
      </c>
    </row>
    <row r="233" spans="2:35" ht="30" x14ac:dyDescent="0.25">
      <c r="B233" s="160" t="s">
        <v>209</v>
      </c>
      <c r="C233" s="168" t="s">
        <v>67</v>
      </c>
      <c r="D233" s="165">
        <v>54</v>
      </c>
      <c r="G233" s="166" t="s">
        <v>180</v>
      </c>
      <c r="H233" s="142" t="s">
        <v>150</v>
      </c>
      <c r="I233" s="142">
        <v>68</v>
      </c>
      <c r="J233" s="177">
        <v>17680</v>
      </c>
      <c r="Y233" s="160">
        <v>17680</v>
      </c>
    </row>
    <row r="234" spans="2:35" ht="30" x14ac:dyDescent="0.25">
      <c r="B234" s="160" t="s">
        <v>209</v>
      </c>
      <c r="C234" s="168" t="s">
        <v>67</v>
      </c>
      <c r="D234" s="165">
        <v>55</v>
      </c>
      <c r="G234" s="166" t="s">
        <v>180</v>
      </c>
      <c r="H234" s="142" t="s">
        <v>150</v>
      </c>
      <c r="I234" s="142">
        <v>68</v>
      </c>
      <c r="J234" s="177">
        <v>17680</v>
      </c>
      <c r="Y234" s="160">
        <v>17680</v>
      </c>
    </row>
    <row r="235" spans="2:35" ht="30" x14ac:dyDescent="0.25">
      <c r="B235" s="160" t="s">
        <v>209</v>
      </c>
      <c r="C235" s="168" t="s">
        <v>67</v>
      </c>
      <c r="D235" s="165">
        <v>56</v>
      </c>
      <c r="G235" s="166" t="s">
        <v>180</v>
      </c>
      <c r="H235" s="142" t="s">
        <v>150</v>
      </c>
      <c r="I235" s="142">
        <v>54</v>
      </c>
      <c r="J235" s="177">
        <v>14040</v>
      </c>
      <c r="Z235" s="160">
        <v>14040</v>
      </c>
    </row>
    <row r="236" spans="2:35" ht="30" x14ac:dyDescent="0.25">
      <c r="B236" s="160" t="s">
        <v>209</v>
      </c>
      <c r="C236" s="168" t="s">
        <v>67</v>
      </c>
      <c r="D236" s="169" t="s">
        <v>87</v>
      </c>
      <c r="G236" s="166" t="s">
        <v>180</v>
      </c>
      <c r="H236" s="142" t="s">
        <v>150</v>
      </c>
      <c r="I236" s="142">
        <v>135</v>
      </c>
      <c r="J236" s="177">
        <v>35100</v>
      </c>
      <c r="Z236" s="160">
        <v>35100</v>
      </c>
    </row>
    <row r="237" spans="2:35" ht="30" x14ac:dyDescent="0.25">
      <c r="B237" s="160" t="s">
        <v>209</v>
      </c>
      <c r="C237" s="168" t="s">
        <v>67</v>
      </c>
      <c r="D237" s="165">
        <v>59</v>
      </c>
      <c r="G237" s="166" t="s">
        <v>180</v>
      </c>
      <c r="H237" s="142" t="s">
        <v>150</v>
      </c>
      <c r="I237" s="142">
        <v>68</v>
      </c>
      <c r="J237" s="177">
        <v>17680</v>
      </c>
      <c r="AA237" s="160">
        <v>17680</v>
      </c>
    </row>
    <row r="238" spans="2:35" ht="30" x14ac:dyDescent="0.25">
      <c r="B238" s="160" t="s">
        <v>209</v>
      </c>
      <c r="C238" s="168" t="s">
        <v>67</v>
      </c>
      <c r="D238" s="165">
        <v>63</v>
      </c>
      <c r="G238" s="166" t="s">
        <v>180</v>
      </c>
      <c r="H238" s="142" t="s">
        <v>150</v>
      </c>
      <c r="I238" s="142">
        <v>68</v>
      </c>
      <c r="J238" s="177">
        <v>17680</v>
      </c>
      <c r="AA238" s="160">
        <v>17680</v>
      </c>
    </row>
    <row r="239" spans="2:35" ht="30" x14ac:dyDescent="0.25">
      <c r="B239" s="160" t="s">
        <v>209</v>
      </c>
      <c r="C239" s="164" t="s">
        <v>88</v>
      </c>
      <c r="D239" s="165">
        <v>9</v>
      </c>
      <c r="G239" s="166" t="s">
        <v>211</v>
      </c>
      <c r="H239" s="142" t="s">
        <v>150</v>
      </c>
      <c r="I239" s="142">
        <v>24</v>
      </c>
      <c r="J239" s="177">
        <v>6240</v>
      </c>
      <c r="AA239" s="160">
        <v>6240</v>
      </c>
    </row>
    <row r="240" spans="2:35" x14ac:dyDescent="0.25">
      <c r="B240" s="160" t="s">
        <v>209</v>
      </c>
      <c r="C240" s="164" t="s">
        <v>90</v>
      </c>
      <c r="D240" s="165">
        <v>1</v>
      </c>
      <c r="G240" s="166" t="s">
        <v>148</v>
      </c>
      <c r="H240" s="142" t="s">
        <v>142</v>
      </c>
      <c r="I240" s="142">
        <v>2</v>
      </c>
      <c r="J240" s="177">
        <v>2141.44</v>
      </c>
      <c r="AG240" s="160">
        <v>2141.44</v>
      </c>
    </row>
    <row r="241" spans="2:33" ht="30" x14ac:dyDescent="0.25">
      <c r="B241" s="160" t="s">
        <v>209</v>
      </c>
      <c r="C241" s="164" t="s">
        <v>90</v>
      </c>
      <c r="D241" s="165">
        <v>1</v>
      </c>
      <c r="G241" s="166" t="s">
        <v>211</v>
      </c>
      <c r="H241" s="142" t="s">
        <v>150</v>
      </c>
      <c r="I241" s="142">
        <v>66</v>
      </c>
      <c r="J241" s="177">
        <v>17160</v>
      </c>
      <c r="AG241" s="160">
        <v>17160</v>
      </c>
    </row>
    <row r="242" spans="2:33" x14ac:dyDescent="0.25">
      <c r="B242" s="160" t="s">
        <v>209</v>
      </c>
      <c r="C242" s="164" t="s">
        <v>90</v>
      </c>
      <c r="D242" s="165" t="s">
        <v>95</v>
      </c>
      <c r="G242" s="166" t="s">
        <v>145</v>
      </c>
      <c r="H242" s="142" t="s">
        <v>142</v>
      </c>
      <c r="I242" s="142">
        <v>1</v>
      </c>
      <c r="J242" s="177">
        <v>3984</v>
      </c>
      <c r="AB242" s="160">
        <v>3984</v>
      </c>
    </row>
    <row r="243" spans="2:33" ht="30" x14ac:dyDescent="0.25">
      <c r="B243" s="160" t="s">
        <v>209</v>
      </c>
      <c r="C243" s="164" t="s">
        <v>90</v>
      </c>
      <c r="D243" s="165">
        <v>2</v>
      </c>
      <c r="G243" s="166" t="s">
        <v>180</v>
      </c>
      <c r="H243" s="142" t="s">
        <v>150</v>
      </c>
      <c r="I243" s="142">
        <v>66</v>
      </c>
      <c r="J243" s="177">
        <v>17160</v>
      </c>
      <c r="X243" s="160">
        <v>17160</v>
      </c>
    </row>
    <row r="244" spans="2:33" ht="30" x14ac:dyDescent="0.25">
      <c r="B244" s="160" t="s">
        <v>209</v>
      </c>
      <c r="C244" s="164" t="s">
        <v>90</v>
      </c>
      <c r="D244" s="165">
        <v>3</v>
      </c>
      <c r="G244" s="166" t="s">
        <v>180</v>
      </c>
      <c r="H244" s="142" t="s">
        <v>150</v>
      </c>
      <c r="I244" s="142">
        <v>66</v>
      </c>
      <c r="J244" s="177">
        <v>17160</v>
      </c>
      <c r="X244" s="160">
        <v>17160</v>
      </c>
    </row>
    <row r="245" spans="2:33" ht="30" x14ac:dyDescent="0.25">
      <c r="B245" s="160" t="s">
        <v>209</v>
      </c>
      <c r="C245" s="164" t="s">
        <v>90</v>
      </c>
      <c r="D245" s="165">
        <v>5</v>
      </c>
      <c r="G245" s="166" t="s">
        <v>180</v>
      </c>
      <c r="H245" s="142" t="s">
        <v>150</v>
      </c>
      <c r="I245" s="142">
        <v>66</v>
      </c>
      <c r="J245" s="177">
        <v>17160</v>
      </c>
      <c r="Y245" s="160">
        <v>17160</v>
      </c>
    </row>
    <row r="246" spans="2:33" ht="30" x14ac:dyDescent="0.25">
      <c r="B246" s="160" t="s">
        <v>209</v>
      </c>
      <c r="C246" s="164" t="s">
        <v>90</v>
      </c>
      <c r="D246" s="165">
        <v>6</v>
      </c>
      <c r="G246" s="166" t="s">
        <v>180</v>
      </c>
      <c r="H246" s="142" t="s">
        <v>150</v>
      </c>
      <c r="I246" s="142">
        <v>66</v>
      </c>
      <c r="J246" s="177">
        <v>17160</v>
      </c>
      <c r="Y246" s="160">
        <v>17160</v>
      </c>
    </row>
    <row r="247" spans="2:33" ht="30" x14ac:dyDescent="0.25">
      <c r="B247" s="160" t="s">
        <v>209</v>
      </c>
      <c r="C247" s="164" t="s">
        <v>90</v>
      </c>
      <c r="D247" s="165">
        <v>7</v>
      </c>
      <c r="G247" s="166" t="s">
        <v>180</v>
      </c>
      <c r="H247" s="142" t="s">
        <v>150</v>
      </c>
      <c r="I247" s="142">
        <v>66</v>
      </c>
      <c r="J247" s="177">
        <v>17160</v>
      </c>
      <c r="Z247" s="160">
        <v>17160</v>
      </c>
    </row>
    <row r="248" spans="2:33" ht="30" x14ac:dyDescent="0.25">
      <c r="B248" s="160" t="s">
        <v>209</v>
      </c>
      <c r="C248" s="164" t="s">
        <v>90</v>
      </c>
      <c r="D248" s="165">
        <v>8</v>
      </c>
      <c r="G248" s="166" t="s">
        <v>180</v>
      </c>
      <c r="H248" s="142" t="s">
        <v>150</v>
      </c>
      <c r="I248" s="142">
        <v>66</v>
      </c>
      <c r="J248" s="177">
        <v>17160</v>
      </c>
      <c r="Z248" s="160">
        <v>17160</v>
      </c>
    </row>
    <row r="249" spans="2:33" ht="30" x14ac:dyDescent="0.25">
      <c r="B249" s="160" t="s">
        <v>209</v>
      </c>
      <c r="C249" s="164" t="s">
        <v>90</v>
      </c>
      <c r="D249" s="165">
        <v>10</v>
      </c>
      <c r="G249" s="166" t="s">
        <v>180</v>
      </c>
      <c r="H249" s="142" t="s">
        <v>150</v>
      </c>
      <c r="I249" s="142">
        <v>66</v>
      </c>
      <c r="J249" s="177">
        <v>17160</v>
      </c>
      <c r="AA249" s="160">
        <v>17160</v>
      </c>
    </row>
    <row r="250" spans="2:33" ht="30" x14ac:dyDescent="0.25">
      <c r="B250" s="160" t="s">
        <v>209</v>
      </c>
      <c r="C250" s="164" t="s">
        <v>90</v>
      </c>
      <c r="D250" s="165">
        <v>12</v>
      </c>
      <c r="G250" s="166" t="s">
        <v>180</v>
      </c>
      <c r="H250" s="142" t="s">
        <v>150</v>
      </c>
      <c r="I250" s="142">
        <v>66</v>
      </c>
      <c r="J250" s="177">
        <v>17160</v>
      </c>
      <c r="AA250" s="160">
        <v>17160</v>
      </c>
    </row>
    <row r="251" spans="2:33" ht="30" x14ac:dyDescent="0.25">
      <c r="B251" s="160" t="s">
        <v>209</v>
      </c>
      <c r="C251" s="164" t="s">
        <v>90</v>
      </c>
      <c r="D251" s="165">
        <v>12</v>
      </c>
      <c r="G251" s="166" t="s">
        <v>239</v>
      </c>
      <c r="H251" s="142" t="s">
        <v>142</v>
      </c>
      <c r="I251" s="142">
        <v>1</v>
      </c>
      <c r="J251" s="177">
        <v>3896.76</v>
      </c>
      <c r="AF251" s="160">
        <v>3896.76</v>
      </c>
    </row>
    <row r="252" spans="2:33" ht="30" x14ac:dyDescent="0.25">
      <c r="B252" s="160" t="s">
        <v>209</v>
      </c>
      <c r="C252" s="164" t="s">
        <v>90</v>
      </c>
      <c r="D252" s="165">
        <v>14</v>
      </c>
      <c r="G252" s="166" t="s">
        <v>180</v>
      </c>
      <c r="H252" s="142" t="s">
        <v>150</v>
      </c>
      <c r="I252" s="142">
        <v>66</v>
      </c>
      <c r="J252" s="177">
        <v>17160</v>
      </c>
      <c r="AG252" s="160">
        <v>17160</v>
      </c>
    </row>
    <row r="253" spans="2:33" ht="30" x14ac:dyDescent="0.25">
      <c r="B253" s="160" t="s">
        <v>209</v>
      </c>
      <c r="C253" s="164" t="s">
        <v>91</v>
      </c>
      <c r="D253" s="165">
        <v>22</v>
      </c>
      <c r="G253" s="166" t="s">
        <v>183</v>
      </c>
      <c r="H253" s="142" t="s">
        <v>142</v>
      </c>
      <c r="I253" s="142">
        <v>2</v>
      </c>
      <c r="J253" s="177">
        <v>13168</v>
      </c>
      <c r="AD253" s="160">
        <v>13168</v>
      </c>
    </row>
    <row r="254" spans="2:33" ht="30" x14ac:dyDescent="0.25">
      <c r="B254" s="160" t="s">
        <v>209</v>
      </c>
      <c r="C254" s="164" t="s">
        <v>91</v>
      </c>
      <c r="D254" s="165">
        <v>22</v>
      </c>
      <c r="G254" s="166" t="s">
        <v>185</v>
      </c>
      <c r="H254" s="142" t="s">
        <v>142</v>
      </c>
      <c r="I254" s="142">
        <v>2</v>
      </c>
      <c r="J254" s="177">
        <v>2141.44</v>
      </c>
      <c r="AD254" s="160">
        <v>2141.44</v>
      </c>
    </row>
    <row r="255" spans="2:33" ht="30" x14ac:dyDescent="0.25">
      <c r="B255" s="160" t="s">
        <v>209</v>
      </c>
      <c r="C255" s="164" t="s">
        <v>91</v>
      </c>
      <c r="D255" s="165">
        <v>24</v>
      </c>
      <c r="G255" s="166" t="s">
        <v>185</v>
      </c>
      <c r="H255" s="142" t="s">
        <v>142</v>
      </c>
      <c r="I255" s="142">
        <v>2</v>
      </c>
      <c r="J255" s="177">
        <v>2141.44</v>
      </c>
      <c r="AD255" s="160">
        <v>2141.44</v>
      </c>
    </row>
    <row r="256" spans="2:33" x14ac:dyDescent="0.25">
      <c r="B256" s="160" t="s">
        <v>209</v>
      </c>
      <c r="C256" s="164" t="s">
        <v>91</v>
      </c>
      <c r="D256" s="165">
        <v>43</v>
      </c>
      <c r="G256" s="166" t="s">
        <v>215</v>
      </c>
      <c r="H256" s="142" t="s">
        <v>142</v>
      </c>
      <c r="I256" s="142">
        <v>2</v>
      </c>
      <c r="J256" s="177">
        <v>904</v>
      </c>
      <c r="AC256" s="160">
        <v>904</v>
      </c>
    </row>
    <row r="257" spans="2:34" ht="30" x14ac:dyDescent="0.25">
      <c r="B257" s="160" t="s">
        <v>209</v>
      </c>
      <c r="C257" s="164" t="s">
        <v>92</v>
      </c>
      <c r="D257" s="165" t="s">
        <v>93</v>
      </c>
      <c r="G257" s="166" t="s">
        <v>180</v>
      </c>
      <c r="H257" s="142" t="s">
        <v>150</v>
      </c>
      <c r="I257" s="142">
        <v>68</v>
      </c>
      <c r="J257" s="177">
        <v>17680</v>
      </c>
      <c r="AC257" s="160">
        <v>17680</v>
      </c>
    </row>
    <row r="258" spans="2:34" ht="30" x14ac:dyDescent="0.25">
      <c r="B258" s="160" t="s">
        <v>216</v>
      </c>
      <c r="C258" s="171" t="s">
        <v>94</v>
      </c>
      <c r="D258" s="165">
        <v>1</v>
      </c>
      <c r="G258" s="166" t="s">
        <v>220</v>
      </c>
      <c r="H258" s="142" t="s">
        <v>142</v>
      </c>
      <c r="I258" s="142">
        <v>2</v>
      </c>
      <c r="J258" s="177">
        <v>3280</v>
      </c>
      <c r="AB258" s="160">
        <v>3280</v>
      </c>
    </row>
    <row r="259" spans="2:34" x14ac:dyDescent="0.25">
      <c r="B259" s="160" t="s">
        <v>216</v>
      </c>
      <c r="C259" s="171" t="s">
        <v>94</v>
      </c>
      <c r="D259" s="165" t="s">
        <v>95</v>
      </c>
      <c r="G259" s="166" t="s">
        <v>148</v>
      </c>
      <c r="H259" s="142" t="s">
        <v>142</v>
      </c>
      <c r="I259" s="142">
        <v>24</v>
      </c>
      <c r="J259" s="177">
        <v>25697.279999999999</v>
      </c>
      <c r="AG259" s="160">
        <v>25697.279999999999</v>
      </c>
    </row>
    <row r="260" spans="2:34" ht="30" x14ac:dyDescent="0.25">
      <c r="B260" s="160" t="s">
        <v>216</v>
      </c>
      <c r="C260" s="171" t="s">
        <v>94</v>
      </c>
      <c r="D260" s="165" t="s">
        <v>95</v>
      </c>
      <c r="G260" s="166" t="s">
        <v>217</v>
      </c>
      <c r="H260" s="142" t="s">
        <v>150</v>
      </c>
      <c r="I260" s="142">
        <v>132</v>
      </c>
      <c r="J260" s="177">
        <v>34320</v>
      </c>
      <c r="AG260" s="160">
        <v>34320</v>
      </c>
    </row>
    <row r="261" spans="2:34" ht="30" x14ac:dyDescent="0.25">
      <c r="B261" s="160" t="s">
        <v>216</v>
      </c>
      <c r="C261" s="171" t="s">
        <v>94</v>
      </c>
      <c r="D261" s="165">
        <v>2</v>
      </c>
      <c r="G261" s="166" t="s">
        <v>217</v>
      </c>
      <c r="H261" s="142" t="s">
        <v>150</v>
      </c>
      <c r="I261" s="142">
        <v>32</v>
      </c>
      <c r="J261" s="177">
        <v>8320</v>
      </c>
      <c r="AH261" s="160">
        <v>8320</v>
      </c>
    </row>
    <row r="262" spans="2:34" x14ac:dyDescent="0.25">
      <c r="B262" s="160" t="s">
        <v>216</v>
      </c>
      <c r="C262" s="171" t="s">
        <v>94</v>
      </c>
      <c r="D262" s="165">
        <v>3</v>
      </c>
      <c r="G262" s="166" t="s">
        <v>218</v>
      </c>
      <c r="H262" s="142" t="s">
        <v>142</v>
      </c>
      <c r="I262" s="142">
        <v>1</v>
      </c>
      <c r="J262" s="177">
        <v>1028</v>
      </c>
      <c r="AC262" s="160">
        <v>1028</v>
      </c>
    </row>
    <row r="263" spans="2:34" x14ac:dyDescent="0.25">
      <c r="B263" s="160" t="s">
        <v>216</v>
      </c>
      <c r="C263" s="171" t="s">
        <v>94</v>
      </c>
      <c r="D263" s="165">
        <v>3</v>
      </c>
      <c r="G263" s="166" t="s">
        <v>219</v>
      </c>
      <c r="H263" s="142" t="s">
        <v>142</v>
      </c>
      <c r="I263" s="142">
        <v>2</v>
      </c>
      <c r="J263" s="177">
        <v>1028</v>
      </c>
      <c r="AC263" s="160">
        <v>1028</v>
      </c>
    </row>
    <row r="264" spans="2:34" ht="30" x14ac:dyDescent="0.25">
      <c r="B264" s="160" t="s">
        <v>216</v>
      </c>
      <c r="C264" s="171" t="s">
        <v>94</v>
      </c>
      <c r="D264" s="165">
        <v>4</v>
      </c>
      <c r="G264" s="166" t="s">
        <v>183</v>
      </c>
      <c r="H264" s="142" t="s">
        <v>142</v>
      </c>
      <c r="I264" s="142">
        <v>2</v>
      </c>
      <c r="J264" s="177">
        <v>13168</v>
      </c>
      <c r="AE264" s="160">
        <v>13168</v>
      </c>
    </row>
    <row r="265" spans="2:34" x14ac:dyDescent="0.25">
      <c r="B265" s="160" t="s">
        <v>216</v>
      </c>
      <c r="C265" s="171" t="s">
        <v>94</v>
      </c>
      <c r="D265" s="165">
        <v>4</v>
      </c>
      <c r="G265" s="166" t="s">
        <v>184</v>
      </c>
      <c r="H265" s="142" t="s">
        <v>142</v>
      </c>
      <c r="I265" s="142">
        <v>2</v>
      </c>
      <c r="J265" s="177">
        <v>2164.88</v>
      </c>
      <c r="AE265" s="160">
        <v>2164.88</v>
      </c>
    </row>
    <row r="266" spans="2:34" ht="30" x14ac:dyDescent="0.25">
      <c r="B266" s="160" t="s">
        <v>216</v>
      </c>
      <c r="C266" s="171" t="s">
        <v>94</v>
      </c>
      <c r="D266" s="165">
        <v>4</v>
      </c>
      <c r="G266" s="166" t="s">
        <v>185</v>
      </c>
      <c r="H266" s="142" t="s">
        <v>142</v>
      </c>
      <c r="I266" s="142">
        <v>2</v>
      </c>
      <c r="J266" s="177">
        <v>2141.44</v>
      </c>
      <c r="AE266" s="160">
        <v>2141.44</v>
      </c>
    </row>
    <row r="267" spans="2:34" x14ac:dyDescent="0.25">
      <c r="B267" s="160" t="s">
        <v>216</v>
      </c>
      <c r="C267" s="171" t="s">
        <v>94</v>
      </c>
      <c r="D267" s="165">
        <v>6</v>
      </c>
      <c r="G267" s="166" t="s">
        <v>161</v>
      </c>
      <c r="H267" s="142" t="s">
        <v>142</v>
      </c>
      <c r="I267" s="142">
        <v>2</v>
      </c>
      <c r="J267" s="177">
        <v>1028</v>
      </c>
      <c r="AE267" s="160">
        <v>1028</v>
      </c>
    </row>
    <row r="268" spans="2:34" x14ac:dyDescent="0.25">
      <c r="B268" s="160" t="s">
        <v>216</v>
      </c>
      <c r="C268" s="171" t="s">
        <v>94</v>
      </c>
      <c r="D268" s="165">
        <v>8</v>
      </c>
      <c r="G268" s="166" t="s">
        <v>162</v>
      </c>
      <c r="H268" s="142" t="s">
        <v>142</v>
      </c>
      <c r="I268" s="142">
        <v>2</v>
      </c>
      <c r="J268" s="177">
        <v>1028</v>
      </c>
      <c r="AE268" s="160">
        <v>1028</v>
      </c>
    </row>
    <row r="269" spans="2:34" x14ac:dyDescent="0.25">
      <c r="B269" s="160" t="s">
        <v>216</v>
      </c>
      <c r="C269" s="171" t="s">
        <v>96</v>
      </c>
      <c r="D269" s="165" t="s">
        <v>97</v>
      </c>
      <c r="G269" s="166" t="s">
        <v>221</v>
      </c>
      <c r="H269" s="142" t="s">
        <v>142</v>
      </c>
      <c r="I269" s="142">
        <v>12</v>
      </c>
      <c r="J269" s="177">
        <v>5424</v>
      </c>
      <c r="AC269" s="160">
        <v>5424</v>
      </c>
    </row>
    <row r="270" spans="2:34" x14ac:dyDescent="0.25">
      <c r="B270" s="160" t="s">
        <v>216</v>
      </c>
      <c r="C270" s="171" t="s">
        <v>96</v>
      </c>
      <c r="D270" s="165" t="s">
        <v>97</v>
      </c>
      <c r="G270" s="166" t="s">
        <v>148</v>
      </c>
      <c r="H270" s="142" t="s">
        <v>142</v>
      </c>
      <c r="I270" s="142">
        <v>24</v>
      </c>
      <c r="J270" s="177">
        <v>25697.279999999999</v>
      </c>
      <c r="AC270" s="160">
        <v>25697.279999999999</v>
      </c>
    </row>
    <row r="271" spans="2:34" x14ac:dyDescent="0.25">
      <c r="B271" s="160" t="s">
        <v>216</v>
      </c>
      <c r="C271" s="171" t="s">
        <v>96</v>
      </c>
      <c r="D271" s="165">
        <v>9</v>
      </c>
      <c r="G271" s="166" t="s">
        <v>162</v>
      </c>
      <c r="H271" s="142" t="s">
        <v>142</v>
      </c>
      <c r="I271" s="142">
        <v>2</v>
      </c>
      <c r="J271" s="177">
        <v>1028</v>
      </c>
      <c r="AB271" s="160">
        <v>1028</v>
      </c>
    </row>
    <row r="272" spans="2:34" ht="30" x14ac:dyDescent="0.25">
      <c r="B272" s="160" t="s">
        <v>216</v>
      </c>
      <c r="C272" s="171" t="s">
        <v>94</v>
      </c>
      <c r="D272" s="165">
        <v>10</v>
      </c>
      <c r="G272" s="166" t="s">
        <v>217</v>
      </c>
      <c r="H272" s="142" t="s">
        <v>150</v>
      </c>
      <c r="I272" s="142">
        <v>54</v>
      </c>
      <c r="J272" s="177">
        <v>14040</v>
      </c>
      <c r="X272" s="160">
        <v>14040</v>
      </c>
    </row>
    <row r="273" spans="2:32" ht="30" x14ac:dyDescent="0.25">
      <c r="B273" s="160" t="s">
        <v>216</v>
      </c>
      <c r="C273" s="171" t="s">
        <v>94</v>
      </c>
      <c r="D273" s="165" t="s">
        <v>98</v>
      </c>
      <c r="G273" s="166" t="s">
        <v>185</v>
      </c>
      <c r="H273" s="142" t="s">
        <v>142</v>
      </c>
      <c r="I273" s="142">
        <v>2</v>
      </c>
      <c r="J273" s="177">
        <v>2141.44</v>
      </c>
      <c r="AF273" s="160">
        <v>2141.44</v>
      </c>
    </row>
    <row r="274" spans="2:32" ht="30" x14ac:dyDescent="0.25">
      <c r="B274" s="160" t="s">
        <v>216</v>
      </c>
      <c r="C274" s="171" t="s">
        <v>94</v>
      </c>
      <c r="D274" s="165" t="s">
        <v>98</v>
      </c>
      <c r="G274" s="166" t="s">
        <v>217</v>
      </c>
      <c r="H274" s="142" t="s">
        <v>150</v>
      </c>
      <c r="I274" s="142">
        <v>54</v>
      </c>
      <c r="J274" s="177">
        <v>14040</v>
      </c>
      <c r="Y274" s="160">
        <v>14040</v>
      </c>
    </row>
    <row r="275" spans="2:32" ht="30" x14ac:dyDescent="0.25">
      <c r="B275" s="160" t="s">
        <v>216</v>
      </c>
      <c r="C275" s="171" t="s">
        <v>94</v>
      </c>
      <c r="D275" s="165">
        <v>12</v>
      </c>
      <c r="G275" s="166" t="s">
        <v>183</v>
      </c>
      <c r="H275" s="142" t="s">
        <v>142</v>
      </c>
      <c r="I275" s="142">
        <v>2</v>
      </c>
      <c r="J275" s="177">
        <v>13168</v>
      </c>
      <c r="AD275" s="160">
        <v>13168</v>
      </c>
    </row>
    <row r="276" spans="2:32" ht="30" x14ac:dyDescent="0.25">
      <c r="B276" s="160" t="s">
        <v>216</v>
      </c>
      <c r="C276" s="171" t="s">
        <v>94</v>
      </c>
      <c r="D276" s="165">
        <v>12</v>
      </c>
      <c r="G276" s="166" t="s">
        <v>185</v>
      </c>
      <c r="H276" s="142" t="s">
        <v>142</v>
      </c>
      <c r="I276" s="142">
        <v>2</v>
      </c>
      <c r="J276" s="177">
        <v>2141.44</v>
      </c>
      <c r="AD276" s="160">
        <v>2141.44</v>
      </c>
    </row>
    <row r="277" spans="2:32" ht="30" x14ac:dyDescent="0.25">
      <c r="B277" s="160" t="s">
        <v>216</v>
      </c>
      <c r="C277" s="171" t="s">
        <v>94</v>
      </c>
      <c r="D277" s="165">
        <v>14</v>
      </c>
      <c r="G277" s="166" t="s">
        <v>183</v>
      </c>
      <c r="H277" s="142" t="s">
        <v>142</v>
      </c>
      <c r="I277" s="142">
        <v>2</v>
      </c>
      <c r="J277" s="177">
        <v>13168</v>
      </c>
      <c r="AD277" s="160">
        <v>13168</v>
      </c>
    </row>
    <row r="278" spans="2:32" ht="30" x14ac:dyDescent="0.25">
      <c r="B278" s="160" t="s">
        <v>216</v>
      </c>
      <c r="C278" s="171" t="s">
        <v>94</v>
      </c>
      <c r="D278" s="165">
        <v>14</v>
      </c>
      <c r="G278" s="166" t="s">
        <v>185</v>
      </c>
      <c r="H278" s="142" t="s">
        <v>142</v>
      </c>
      <c r="I278" s="142">
        <v>2</v>
      </c>
      <c r="J278" s="177">
        <v>2141.44</v>
      </c>
      <c r="AD278" s="160">
        <v>2141.44</v>
      </c>
    </row>
    <row r="279" spans="2:32" x14ac:dyDescent="0.25">
      <c r="B279" s="160" t="s">
        <v>216</v>
      </c>
      <c r="C279" s="171" t="s">
        <v>94</v>
      </c>
      <c r="D279" s="165">
        <v>16</v>
      </c>
      <c r="G279" s="166" t="s">
        <v>221</v>
      </c>
      <c r="H279" s="142" t="s">
        <v>142</v>
      </c>
      <c r="I279" s="142">
        <v>12</v>
      </c>
      <c r="J279" s="177">
        <v>5424</v>
      </c>
      <c r="AA279" s="160">
        <v>5424</v>
      </c>
    </row>
    <row r="280" spans="2:32" x14ac:dyDescent="0.25">
      <c r="B280" s="160" t="s">
        <v>216</v>
      </c>
      <c r="C280" s="171" t="s">
        <v>94</v>
      </c>
      <c r="D280" s="165">
        <v>16</v>
      </c>
      <c r="G280" s="166" t="s">
        <v>148</v>
      </c>
      <c r="H280" s="142" t="s">
        <v>142</v>
      </c>
      <c r="I280" s="142">
        <v>12</v>
      </c>
      <c r="J280" s="177">
        <v>12840</v>
      </c>
      <c r="AA280" s="160">
        <v>12840</v>
      </c>
    </row>
    <row r="281" spans="2:32" x14ac:dyDescent="0.25">
      <c r="B281" s="160" t="s">
        <v>216</v>
      </c>
      <c r="C281" s="171" t="s">
        <v>94</v>
      </c>
      <c r="D281" s="165">
        <v>18</v>
      </c>
      <c r="G281" s="166" t="s">
        <v>221</v>
      </c>
      <c r="H281" s="142" t="s">
        <v>142</v>
      </c>
      <c r="I281" s="142">
        <v>18</v>
      </c>
      <c r="J281" s="177">
        <v>8136</v>
      </c>
      <c r="AA281" s="160">
        <v>8136</v>
      </c>
    </row>
    <row r="282" spans="2:32" x14ac:dyDescent="0.25">
      <c r="B282" s="160" t="s">
        <v>216</v>
      </c>
      <c r="C282" s="171" t="s">
        <v>94</v>
      </c>
      <c r="D282" s="165">
        <v>18</v>
      </c>
      <c r="G282" s="166" t="s">
        <v>148</v>
      </c>
      <c r="H282" s="142" t="s">
        <v>142</v>
      </c>
      <c r="I282" s="142">
        <v>12</v>
      </c>
      <c r="J282" s="177">
        <v>12840</v>
      </c>
      <c r="AB282" s="160">
        <v>12840</v>
      </c>
    </row>
    <row r="283" spans="2:32" x14ac:dyDescent="0.25">
      <c r="B283" s="160" t="s">
        <v>216</v>
      </c>
      <c r="C283" s="171" t="s">
        <v>94</v>
      </c>
      <c r="D283" s="165">
        <v>20</v>
      </c>
      <c r="G283" s="166" t="s">
        <v>221</v>
      </c>
      <c r="H283" s="142" t="s">
        <v>142</v>
      </c>
      <c r="I283" s="142">
        <v>12</v>
      </c>
      <c r="J283" s="177">
        <v>5424</v>
      </c>
      <c r="AB283" s="160">
        <v>5424</v>
      </c>
    </row>
    <row r="284" spans="2:32" ht="30" x14ac:dyDescent="0.25">
      <c r="B284" s="160" t="s">
        <v>216</v>
      </c>
      <c r="C284" s="171" t="s">
        <v>94</v>
      </c>
      <c r="D284" s="165">
        <v>20</v>
      </c>
      <c r="G284" s="166" t="s">
        <v>217</v>
      </c>
      <c r="H284" s="142" t="s">
        <v>150</v>
      </c>
      <c r="I284" s="142">
        <v>99</v>
      </c>
      <c r="J284" s="177">
        <v>25740</v>
      </c>
      <c r="AB284" s="160">
        <v>25740</v>
      </c>
    </row>
    <row r="285" spans="2:32" x14ac:dyDescent="0.25">
      <c r="B285" s="160" t="s">
        <v>216</v>
      </c>
      <c r="C285" s="171" t="s">
        <v>94</v>
      </c>
      <c r="D285" s="165">
        <v>22</v>
      </c>
      <c r="G285" s="166" t="s">
        <v>148</v>
      </c>
      <c r="H285" s="142" t="s">
        <v>142</v>
      </c>
      <c r="I285" s="142">
        <v>6</v>
      </c>
      <c r="J285" s="177">
        <v>12840</v>
      </c>
      <c r="AE285" s="160">
        <v>12840</v>
      </c>
    </row>
    <row r="286" spans="2:32" x14ac:dyDescent="0.25">
      <c r="B286" s="160" t="s">
        <v>216</v>
      </c>
      <c r="C286" s="171" t="s">
        <v>94</v>
      </c>
      <c r="D286" s="165">
        <v>22</v>
      </c>
      <c r="G286" s="166" t="s">
        <v>221</v>
      </c>
      <c r="H286" s="142" t="s">
        <v>142</v>
      </c>
      <c r="I286" s="142">
        <v>18</v>
      </c>
      <c r="J286" s="177">
        <v>5424</v>
      </c>
      <c r="AE286" s="160">
        <v>5424</v>
      </c>
    </row>
    <row r="287" spans="2:32" x14ac:dyDescent="0.25">
      <c r="B287" s="160" t="s">
        <v>216</v>
      </c>
      <c r="C287" s="171" t="s">
        <v>94</v>
      </c>
      <c r="D287" s="165">
        <v>24</v>
      </c>
      <c r="G287" s="166" t="s">
        <v>148</v>
      </c>
      <c r="H287" s="142" t="s">
        <v>142</v>
      </c>
      <c r="I287" s="142">
        <v>12</v>
      </c>
      <c r="J287" s="177">
        <v>12840</v>
      </c>
      <c r="AE287" s="160">
        <v>12840</v>
      </c>
    </row>
    <row r="288" spans="2:32" x14ac:dyDescent="0.25">
      <c r="B288" s="160" t="s">
        <v>216</v>
      </c>
      <c r="C288" s="171" t="s">
        <v>94</v>
      </c>
      <c r="D288" s="165">
        <v>24</v>
      </c>
      <c r="G288" s="166" t="s">
        <v>221</v>
      </c>
      <c r="H288" s="142" t="s">
        <v>142</v>
      </c>
      <c r="I288" s="142">
        <v>12</v>
      </c>
      <c r="J288" s="177">
        <v>5424</v>
      </c>
      <c r="AE288" s="160">
        <v>5424</v>
      </c>
    </row>
    <row r="289" spans="2:35" ht="30" x14ac:dyDescent="0.25">
      <c r="B289" s="160" t="s">
        <v>216</v>
      </c>
      <c r="C289" s="171" t="s">
        <v>94</v>
      </c>
      <c r="D289" s="165" t="s">
        <v>99</v>
      </c>
      <c r="G289" s="166" t="s">
        <v>174</v>
      </c>
      <c r="H289" s="142" t="s">
        <v>150</v>
      </c>
      <c r="I289" s="142">
        <v>102</v>
      </c>
      <c r="J289" s="177">
        <v>26520</v>
      </c>
      <c r="AH289" s="160">
        <v>26520</v>
      </c>
    </row>
    <row r="290" spans="2:35" ht="30" x14ac:dyDescent="0.25">
      <c r="B290" s="160" t="s">
        <v>216</v>
      </c>
      <c r="C290" s="171" t="s">
        <v>94</v>
      </c>
      <c r="D290" s="165" t="s">
        <v>100</v>
      </c>
      <c r="G290" s="166" t="s">
        <v>174</v>
      </c>
      <c r="H290" s="142" t="s">
        <v>150</v>
      </c>
      <c r="I290" s="142">
        <v>102</v>
      </c>
      <c r="J290" s="177">
        <v>26520</v>
      </c>
      <c r="AI290" s="160">
        <v>26520</v>
      </c>
    </row>
    <row r="291" spans="2:35" ht="30" x14ac:dyDescent="0.25">
      <c r="B291" s="160" t="s">
        <v>216</v>
      </c>
      <c r="C291" s="171" t="s">
        <v>94</v>
      </c>
      <c r="D291" s="165" t="s">
        <v>101</v>
      </c>
      <c r="G291" s="166" t="s">
        <v>174</v>
      </c>
      <c r="H291" s="142" t="s">
        <v>150</v>
      </c>
      <c r="I291" s="142">
        <v>102</v>
      </c>
      <c r="J291" s="177">
        <v>26520</v>
      </c>
      <c r="AI291" s="160">
        <v>26520</v>
      </c>
    </row>
    <row r="292" spans="2:35" ht="30" x14ac:dyDescent="0.25">
      <c r="B292" s="160" t="s">
        <v>216</v>
      </c>
      <c r="C292" s="171" t="s">
        <v>94</v>
      </c>
      <c r="D292" s="165" t="s">
        <v>102</v>
      </c>
      <c r="G292" s="166" t="s">
        <v>174</v>
      </c>
      <c r="H292" s="142" t="s">
        <v>150</v>
      </c>
      <c r="I292" s="142">
        <v>87</v>
      </c>
      <c r="J292" s="177">
        <v>22620</v>
      </c>
      <c r="AI292" s="160">
        <v>22620</v>
      </c>
    </row>
    <row r="293" spans="2:35" ht="30" x14ac:dyDescent="0.25">
      <c r="B293" s="160" t="s">
        <v>216</v>
      </c>
      <c r="C293" s="171" t="s">
        <v>94</v>
      </c>
      <c r="D293" s="165" t="s">
        <v>103</v>
      </c>
      <c r="G293" s="166" t="s">
        <v>174</v>
      </c>
      <c r="H293" s="142" t="s">
        <v>150</v>
      </c>
      <c r="I293" s="142">
        <v>102</v>
      </c>
      <c r="J293" s="177">
        <v>26520</v>
      </c>
      <c r="AH293" s="160">
        <v>26520</v>
      </c>
    </row>
    <row r="294" spans="2:35" x14ac:dyDescent="0.25">
      <c r="B294" s="160" t="s">
        <v>216</v>
      </c>
      <c r="C294" s="171" t="s">
        <v>96</v>
      </c>
      <c r="D294" s="165">
        <v>26</v>
      </c>
      <c r="G294" s="166" t="s">
        <v>230</v>
      </c>
      <c r="H294" s="142" t="s">
        <v>150</v>
      </c>
      <c r="I294" s="142">
        <v>6</v>
      </c>
      <c r="J294" s="177">
        <v>11472</v>
      </c>
      <c r="AA294" s="160">
        <v>11472</v>
      </c>
    </row>
    <row r="295" spans="2:35" ht="30" x14ac:dyDescent="0.25">
      <c r="B295" s="160" t="s">
        <v>216</v>
      </c>
      <c r="C295" s="171" t="s">
        <v>96</v>
      </c>
      <c r="D295" s="165">
        <v>26</v>
      </c>
      <c r="G295" s="166" t="s">
        <v>231</v>
      </c>
      <c r="H295" s="142" t="s">
        <v>142</v>
      </c>
      <c r="I295" s="142">
        <v>4</v>
      </c>
      <c r="J295" s="177">
        <v>9434</v>
      </c>
      <c r="AA295" s="160">
        <v>9434</v>
      </c>
    </row>
    <row r="296" spans="2:35" ht="30" x14ac:dyDescent="0.25">
      <c r="B296" s="160" t="s">
        <v>216</v>
      </c>
      <c r="C296" s="171" t="s">
        <v>94</v>
      </c>
      <c r="D296" s="165">
        <v>28</v>
      </c>
      <c r="G296" s="166" t="s">
        <v>174</v>
      </c>
      <c r="H296" s="142" t="s">
        <v>150</v>
      </c>
      <c r="I296" s="142">
        <v>350</v>
      </c>
      <c r="J296" s="177">
        <v>91000</v>
      </c>
      <c r="AA296" s="160">
        <v>91000</v>
      </c>
    </row>
    <row r="297" spans="2:35" ht="30" x14ac:dyDescent="0.25">
      <c r="B297" s="160" t="s">
        <v>216</v>
      </c>
      <c r="C297" s="171" t="s">
        <v>104</v>
      </c>
      <c r="D297" s="165">
        <v>2</v>
      </c>
      <c r="G297" s="166" t="s">
        <v>174</v>
      </c>
      <c r="H297" s="142" t="s">
        <v>150</v>
      </c>
      <c r="I297" s="142">
        <v>54</v>
      </c>
      <c r="J297" s="177">
        <v>14040</v>
      </c>
      <c r="Z297" s="160">
        <v>14040</v>
      </c>
    </row>
    <row r="298" spans="2:35" ht="30" x14ac:dyDescent="0.25">
      <c r="B298" s="160" t="s">
        <v>216</v>
      </c>
      <c r="C298" s="171" t="s">
        <v>105</v>
      </c>
      <c r="D298" s="165">
        <v>4</v>
      </c>
      <c r="G298" s="166" t="s">
        <v>174</v>
      </c>
      <c r="H298" s="142" t="s">
        <v>150</v>
      </c>
      <c r="I298" s="142">
        <v>54</v>
      </c>
      <c r="J298" s="177">
        <v>14040</v>
      </c>
      <c r="Z298" s="160">
        <v>14040</v>
      </c>
    </row>
    <row r="299" spans="2:35" x14ac:dyDescent="0.25">
      <c r="B299" s="160" t="s">
        <v>216</v>
      </c>
      <c r="C299" s="171" t="s">
        <v>106</v>
      </c>
      <c r="D299" s="165">
        <v>36</v>
      </c>
      <c r="G299" s="166" t="s">
        <v>221</v>
      </c>
      <c r="H299" s="142" t="s">
        <v>142</v>
      </c>
      <c r="I299" s="142">
        <v>1</v>
      </c>
      <c r="J299" s="177">
        <v>1640</v>
      </c>
      <c r="AE299" s="160">
        <v>1640</v>
      </c>
    </row>
    <row r="300" spans="2:35" x14ac:dyDescent="0.25">
      <c r="B300" s="160" t="s">
        <v>216</v>
      </c>
      <c r="C300" s="171" t="s">
        <v>106</v>
      </c>
      <c r="D300" s="165">
        <v>49</v>
      </c>
      <c r="G300" s="166" t="s">
        <v>156</v>
      </c>
      <c r="H300" s="142" t="s">
        <v>142</v>
      </c>
      <c r="I300" s="142">
        <v>1</v>
      </c>
      <c r="J300" s="177">
        <v>165935</v>
      </c>
      <c r="AF300" s="160">
        <v>165935</v>
      </c>
    </row>
    <row r="301" spans="2:35" ht="30" x14ac:dyDescent="0.25">
      <c r="B301" s="160" t="s">
        <v>216</v>
      </c>
      <c r="C301" s="171" t="s">
        <v>107</v>
      </c>
      <c r="D301" s="165">
        <v>57</v>
      </c>
      <c r="G301" s="166" t="s">
        <v>174</v>
      </c>
      <c r="H301" s="142" t="s">
        <v>150</v>
      </c>
      <c r="I301" s="142">
        <v>54</v>
      </c>
      <c r="J301" s="177">
        <v>14040</v>
      </c>
      <c r="Y301" s="160">
        <v>14040</v>
      </c>
    </row>
    <row r="302" spans="2:35" ht="30" x14ac:dyDescent="0.25">
      <c r="B302" s="160" t="s">
        <v>216</v>
      </c>
      <c r="C302" s="171" t="s">
        <v>106</v>
      </c>
      <c r="D302" s="165">
        <v>40</v>
      </c>
      <c r="G302" s="166" t="s">
        <v>222</v>
      </c>
      <c r="H302" s="142" t="s">
        <v>142</v>
      </c>
      <c r="I302" s="142">
        <v>1</v>
      </c>
      <c r="J302" s="177">
        <v>17645.509999999998</v>
      </c>
      <c r="AI302" s="160">
        <v>17645.509999999998</v>
      </c>
    </row>
    <row r="303" spans="2:35" ht="30" x14ac:dyDescent="0.25">
      <c r="B303" s="160" t="s">
        <v>216</v>
      </c>
      <c r="C303" s="171" t="s">
        <v>106</v>
      </c>
      <c r="D303" s="165">
        <v>42</v>
      </c>
      <c r="G303" s="166" t="s">
        <v>222</v>
      </c>
      <c r="H303" s="142" t="s">
        <v>142</v>
      </c>
      <c r="I303" s="142">
        <v>1</v>
      </c>
      <c r="J303" s="177">
        <v>17645.509999999998</v>
      </c>
      <c r="AI303" s="160">
        <v>17645.509999999998</v>
      </c>
    </row>
    <row r="304" spans="2:35" ht="30" x14ac:dyDescent="0.25">
      <c r="B304" s="160" t="s">
        <v>216</v>
      </c>
      <c r="C304" s="171" t="s">
        <v>106</v>
      </c>
      <c r="D304" s="165">
        <v>44</v>
      </c>
      <c r="G304" s="166" t="s">
        <v>222</v>
      </c>
      <c r="H304" s="142" t="s">
        <v>142</v>
      </c>
      <c r="I304" s="142">
        <v>1</v>
      </c>
      <c r="J304" s="177">
        <v>17645.509999999998</v>
      </c>
      <c r="AI304" s="160">
        <v>17645.509999999998</v>
      </c>
    </row>
    <row r="305" spans="2:35" ht="30" x14ac:dyDescent="0.25">
      <c r="B305" s="160" t="s">
        <v>216</v>
      </c>
      <c r="C305" s="171" t="s">
        <v>106</v>
      </c>
      <c r="D305" s="165">
        <v>46</v>
      </c>
      <c r="G305" s="166" t="s">
        <v>222</v>
      </c>
      <c r="H305" s="142" t="s">
        <v>142</v>
      </c>
      <c r="I305" s="142">
        <v>1</v>
      </c>
      <c r="J305" s="177">
        <v>17645.509999999998</v>
      </c>
      <c r="AI305" s="160">
        <v>17645.509999999998</v>
      </c>
    </row>
    <row r="306" spans="2:35" ht="30" x14ac:dyDescent="0.25">
      <c r="B306" s="160" t="s">
        <v>216</v>
      </c>
      <c r="C306" s="171" t="s">
        <v>106</v>
      </c>
      <c r="D306" s="165">
        <v>48</v>
      </c>
      <c r="G306" s="166" t="s">
        <v>222</v>
      </c>
      <c r="H306" s="142" t="s">
        <v>142</v>
      </c>
      <c r="I306" s="142">
        <v>1</v>
      </c>
      <c r="J306" s="177">
        <v>17645.509999999998</v>
      </c>
      <c r="AI306" s="160">
        <v>17645.509999999998</v>
      </c>
    </row>
    <row r="307" spans="2:35" ht="30" x14ac:dyDescent="0.25">
      <c r="B307" s="160" t="s">
        <v>216</v>
      </c>
      <c r="C307" s="171" t="s">
        <v>106</v>
      </c>
      <c r="D307" s="165">
        <v>50</v>
      </c>
      <c r="G307" s="166" t="s">
        <v>222</v>
      </c>
      <c r="H307" s="142" t="s">
        <v>142</v>
      </c>
      <c r="I307" s="142">
        <v>1</v>
      </c>
      <c r="J307" s="177">
        <v>17645.509999999998</v>
      </c>
      <c r="AI307" s="160">
        <v>17645.509999999998</v>
      </c>
    </row>
    <row r="308" spans="2:35" ht="30" x14ac:dyDescent="0.25">
      <c r="B308" s="160" t="s">
        <v>216</v>
      </c>
      <c r="C308" s="171" t="s">
        <v>106</v>
      </c>
      <c r="D308" s="165">
        <v>52</v>
      </c>
      <c r="G308" s="166" t="s">
        <v>222</v>
      </c>
      <c r="H308" s="142" t="s">
        <v>142</v>
      </c>
      <c r="I308" s="142">
        <v>1</v>
      </c>
      <c r="J308" s="177">
        <v>17645.509999999998</v>
      </c>
      <c r="AG308" s="160">
        <v>17645.509999999998</v>
      </c>
    </row>
    <row r="309" spans="2:35" ht="30" x14ac:dyDescent="0.25">
      <c r="B309" s="160" t="s">
        <v>216</v>
      </c>
      <c r="C309" s="171" t="s">
        <v>106</v>
      </c>
      <c r="D309" s="165">
        <v>54</v>
      </c>
      <c r="G309" s="166" t="s">
        <v>222</v>
      </c>
      <c r="H309" s="142" t="s">
        <v>142</v>
      </c>
      <c r="I309" s="142">
        <v>1</v>
      </c>
      <c r="J309" s="177">
        <v>17645.509999999998</v>
      </c>
      <c r="AG309" s="160">
        <v>17645.509999999998</v>
      </c>
    </row>
    <row r="310" spans="2:35" ht="30" x14ac:dyDescent="0.25">
      <c r="B310" s="160" t="s">
        <v>216</v>
      </c>
      <c r="C310" s="171" t="s">
        <v>108</v>
      </c>
      <c r="D310" s="165">
        <v>1</v>
      </c>
      <c r="G310" s="166" t="s">
        <v>183</v>
      </c>
      <c r="H310" s="142" t="s">
        <v>142</v>
      </c>
      <c r="I310" s="142">
        <v>2</v>
      </c>
      <c r="J310" s="177">
        <v>13168</v>
      </c>
      <c r="AE310" s="160">
        <v>13168</v>
      </c>
    </row>
    <row r="311" spans="2:35" ht="30" x14ac:dyDescent="0.25">
      <c r="B311" s="160" t="s">
        <v>216</v>
      </c>
      <c r="C311" s="171" t="s">
        <v>108</v>
      </c>
      <c r="D311" s="165">
        <v>1</v>
      </c>
      <c r="G311" s="166" t="s">
        <v>185</v>
      </c>
      <c r="H311" s="142" t="s">
        <v>142</v>
      </c>
      <c r="I311" s="142">
        <v>2</v>
      </c>
      <c r="J311" s="177">
        <v>2141.44</v>
      </c>
      <c r="AE311" s="160">
        <v>2141.44</v>
      </c>
    </row>
    <row r="312" spans="2:35" ht="30" x14ac:dyDescent="0.25">
      <c r="B312" s="160" t="s">
        <v>216</v>
      </c>
      <c r="C312" s="171" t="s">
        <v>108</v>
      </c>
      <c r="D312" s="165">
        <v>3</v>
      </c>
      <c r="G312" s="166" t="s">
        <v>183</v>
      </c>
      <c r="H312" s="142" t="s">
        <v>142</v>
      </c>
      <c r="I312" s="142">
        <v>2</v>
      </c>
      <c r="J312" s="177">
        <v>13168</v>
      </c>
      <c r="AE312" s="160">
        <v>13168</v>
      </c>
    </row>
    <row r="313" spans="2:35" ht="30" x14ac:dyDescent="0.25">
      <c r="B313" s="160" t="s">
        <v>216</v>
      </c>
      <c r="C313" s="171" t="s">
        <v>108</v>
      </c>
      <c r="D313" s="165">
        <v>3</v>
      </c>
      <c r="G313" s="166" t="s">
        <v>185</v>
      </c>
      <c r="H313" s="142" t="s">
        <v>142</v>
      </c>
      <c r="I313" s="142">
        <v>2</v>
      </c>
      <c r="J313" s="177">
        <v>2141.44</v>
      </c>
      <c r="AE313" s="160">
        <v>2141.44</v>
      </c>
    </row>
    <row r="314" spans="2:35" x14ac:dyDescent="0.25">
      <c r="B314" s="160" t="s">
        <v>216</v>
      </c>
      <c r="C314" s="171" t="s">
        <v>109</v>
      </c>
      <c r="D314" s="165">
        <v>2</v>
      </c>
      <c r="G314" s="166" t="s">
        <v>172</v>
      </c>
      <c r="H314" s="142" t="s">
        <v>142</v>
      </c>
      <c r="I314" s="142">
        <v>2</v>
      </c>
      <c r="J314" s="177">
        <v>1640</v>
      </c>
      <c r="AB314" s="160">
        <v>1640</v>
      </c>
    </row>
    <row r="315" spans="2:35" x14ac:dyDescent="0.25">
      <c r="B315" s="160" t="s">
        <v>216</v>
      </c>
      <c r="C315" s="171" t="s">
        <v>39</v>
      </c>
      <c r="D315" s="165">
        <v>4</v>
      </c>
      <c r="G315" s="166" t="s">
        <v>172</v>
      </c>
      <c r="H315" s="142" t="s">
        <v>142</v>
      </c>
      <c r="I315" s="142">
        <v>2</v>
      </c>
      <c r="J315" s="177">
        <v>1640</v>
      </c>
      <c r="AB315" s="160">
        <v>1640</v>
      </c>
    </row>
    <row r="316" spans="2:35" x14ac:dyDescent="0.25">
      <c r="B316" s="160" t="s">
        <v>216</v>
      </c>
      <c r="C316" s="171" t="s">
        <v>39</v>
      </c>
      <c r="D316" s="165">
        <v>4</v>
      </c>
      <c r="G316" s="166" t="s">
        <v>204</v>
      </c>
      <c r="H316" s="142" t="s">
        <v>142</v>
      </c>
      <c r="I316" s="142">
        <v>1</v>
      </c>
      <c r="J316" s="177">
        <v>1640</v>
      </c>
      <c r="AB316" s="160">
        <v>1640</v>
      </c>
    </row>
    <row r="317" spans="2:35" x14ac:dyDescent="0.25">
      <c r="B317" s="160" t="s">
        <v>216</v>
      </c>
      <c r="C317" s="171" t="s">
        <v>109</v>
      </c>
      <c r="D317" s="165">
        <v>6</v>
      </c>
      <c r="G317" s="166" t="s">
        <v>172</v>
      </c>
      <c r="H317" s="142" t="s">
        <v>142</v>
      </c>
      <c r="I317" s="142">
        <v>2</v>
      </c>
      <c r="J317" s="177">
        <v>1028.1199999999999</v>
      </c>
      <c r="AB317" s="160">
        <v>1028.1199999999999</v>
      </c>
    </row>
    <row r="318" spans="2:35" x14ac:dyDescent="0.25">
      <c r="B318" s="160" t="s">
        <v>216</v>
      </c>
      <c r="C318" s="171" t="s">
        <v>109</v>
      </c>
      <c r="D318" s="165">
        <v>6</v>
      </c>
      <c r="G318" s="166" t="s">
        <v>204</v>
      </c>
      <c r="H318" s="142" t="s">
        <v>142</v>
      </c>
      <c r="I318" s="142">
        <v>1</v>
      </c>
      <c r="J318" s="177">
        <v>1640</v>
      </c>
      <c r="AB318" s="160">
        <v>1640</v>
      </c>
    </row>
    <row r="319" spans="2:35" ht="30" x14ac:dyDescent="0.25">
      <c r="B319" s="160" t="s">
        <v>216</v>
      </c>
      <c r="C319" s="171" t="s">
        <v>109</v>
      </c>
      <c r="D319" s="165">
        <v>8</v>
      </c>
      <c r="G319" s="166" t="s">
        <v>239</v>
      </c>
      <c r="H319" s="142" t="s">
        <v>142</v>
      </c>
      <c r="I319" s="142">
        <v>1</v>
      </c>
      <c r="J319" s="177">
        <v>3896.76</v>
      </c>
      <c r="AC319" s="160">
        <v>3896.76</v>
      </c>
    </row>
    <row r="320" spans="2:35" x14ac:dyDescent="0.25">
      <c r="B320" s="160" t="s">
        <v>216</v>
      </c>
      <c r="C320" s="171" t="s">
        <v>109</v>
      </c>
      <c r="D320" s="165">
        <v>8</v>
      </c>
      <c r="G320" s="166" t="s">
        <v>233</v>
      </c>
      <c r="H320" s="142" t="s">
        <v>142</v>
      </c>
      <c r="I320" s="142">
        <v>2</v>
      </c>
      <c r="J320" s="177">
        <v>9778</v>
      </c>
      <c r="AC320" s="160">
        <v>9778</v>
      </c>
    </row>
    <row r="321" spans="2:33" x14ac:dyDescent="0.25">
      <c r="B321" s="160" t="s">
        <v>216</v>
      </c>
      <c r="C321" s="171" t="s">
        <v>39</v>
      </c>
      <c r="D321" s="165">
        <v>10</v>
      </c>
      <c r="G321" s="166" t="s">
        <v>166</v>
      </c>
      <c r="H321" s="142" t="s">
        <v>142</v>
      </c>
      <c r="I321" s="142">
        <v>2</v>
      </c>
      <c r="J321" s="177">
        <v>1028.1199999999999</v>
      </c>
      <c r="AA321" s="160">
        <v>1028.1199999999999</v>
      </c>
    </row>
    <row r="322" spans="2:33" x14ac:dyDescent="0.25">
      <c r="B322" s="160" t="s">
        <v>216</v>
      </c>
      <c r="C322" s="171" t="s">
        <v>39</v>
      </c>
      <c r="D322" s="165">
        <v>10</v>
      </c>
      <c r="G322" s="166" t="s">
        <v>221</v>
      </c>
      <c r="H322" s="142" t="s">
        <v>142</v>
      </c>
      <c r="I322" s="142">
        <v>1</v>
      </c>
      <c r="J322" s="177">
        <v>514.05999999999995</v>
      </c>
      <c r="AA322" s="160">
        <v>514.05999999999995</v>
      </c>
    </row>
    <row r="323" spans="2:33" ht="30" x14ac:dyDescent="0.25">
      <c r="B323" s="160" t="s">
        <v>216</v>
      </c>
      <c r="C323" s="171" t="s">
        <v>109</v>
      </c>
      <c r="D323" s="165">
        <v>12</v>
      </c>
      <c r="G323" s="166" t="s">
        <v>183</v>
      </c>
      <c r="H323" s="142" t="s">
        <v>142</v>
      </c>
      <c r="I323" s="142">
        <v>2</v>
      </c>
      <c r="J323" s="177">
        <v>13168</v>
      </c>
      <c r="AE323" s="160">
        <v>13168</v>
      </c>
    </row>
    <row r="324" spans="2:33" ht="30" x14ac:dyDescent="0.25">
      <c r="B324" s="160" t="s">
        <v>216</v>
      </c>
      <c r="C324" s="171" t="s">
        <v>109</v>
      </c>
      <c r="D324" s="165">
        <v>12</v>
      </c>
      <c r="G324" s="166" t="s">
        <v>185</v>
      </c>
      <c r="H324" s="142" t="s">
        <v>142</v>
      </c>
      <c r="I324" s="142">
        <v>2</v>
      </c>
      <c r="J324" s="177">
        <v>2141.44</v>
      </c>
      <c r="AE324" s="160">
        <v>2141.44</v>
      </c>
    </row>
    <row r="325" spans="2:33" x14ac:dyDescent="0.25">
      <c r="B325" s="160" t="s">
        <v>216</v>
      </c>
      <c r="C325" s="171" t="s">
        <v>109</v>
      </c>
      <c r="D325" s="165">
        <v>14</v>
      </c>
      <c r="G325" s="166" t="s">
        <v>166</v>
      </c>
      <c r="H325" s="142" t="s">
        <v>142</v>
      </c>
      <c r="I325" s="142">
        <v>2</v>
      </c>
      <c r="J325" s="177">
        <v>1028</v>
      </c>
      <c r="AB325" s="160">
        <v>1028</v>
      </c>
    </row>
    <row r="326" spans="2:33" x14ac:dyDescent="0.25">
      <c r="B326" s="160" t="s">
        <v>216</v>
      </c>
      <c r="C326" s="171" t="s">
        <v>109</v>
      </c>
      <c r="D326" s="165">
        <v>14</v>
      </c>
      <c r="G326" s="166" t="s">
        <v>221</v>
      </c>
      <c r="H326" s="142" t="s">
        <v>142</v>
      </c>
      <c r="I326" s="142">
        <v>1</v>
      </c>
      <c r="J326" s="177">
        <v>452</v>
      </c>
      <c r="AB326" s="160">
        <v>452</v>
      </c>
    </row>
    <row r="327" spans="2:33" ht="30" x14ac:dyDescent="0.25">
      <c r="B327" s="160" t="s">
        <v>216</v>
      </c>
      <c r="C327" s="171" t="s">
        <v>109</v>
      </c>
      <c r="D327" s="165">
        <v>16</v>
      </c>
      <c r="G327" s="166" t="s">
        <v>183</v>
      </c>
      <c r="H327" s="142" t="s">
        <v>142</v>
      </c>
      <c r="I327" s="142">
        <v>2</v>
      </c>
      <c r="J327" s="177">
        <v>13168</v>
      </c>
      <c r="AC327" s="160">
        <v>13168</v>
      </c>
    </row>
    <row r="328" spans="2:33" ht="30" x14ac:dyDescent="0.25">
      <c r="B328" s="160" t="s">
        <v>216</v>
      </c>
      <c r="C328" s="171" t="s">
        <v>109</v>
      </c>
      <c r="D328" s="165">
        <v>16</v>
      </c>
      <c r="G328" s="166" t="s">
        <v>185</v>
      </c>
      <c r="H328" s="142" t="s">
        <v>142</v>
      </c>
      <c r="I328" s="142">
        <v>2</v>
      </c>
      <c r="J328" s="177">
        <v>2141.44</v>
      </c>
      <c r="AC328" s="160">
        <v>2141.44</v>
      </c>
    </row>
    <row r="329" spans="2:33" x14ac:dyDescent="0.25">
      <c r="B329" s="160" t="s">
        <v>216</v>
      </c>
      <c r="C329" s="171" t="s">
        <v>110</v>
      </c>
      <c r="D329" s="165">
        <v>14</v>
      </c>
      <c r="G329" s="166" t="s">
        <v>221</v>
      </c>
      <c r="H329" s="142" t="s">
        <v>142</v>
      </c>
      <c r="I329" s="142">
        <v>1</v>
      </c>
      <c r="J329" s="177">
        <v>904</v>
      </c>
      <c r="AA329" s="160">
        <v>904</v>
      </c>
    </row>
    <row r="330" spans="2:33" x14ac:dyDescent="0.25">
      <c r="B330" s="160" t="s">
        <v>216</v>
      </c>
      <c r="C330" s="171" t="s">
        <v>112</v>
      </c>
      <c r="D330" s="165">
        <v>9</v>
      </c>
      <c r="G330" s="166" t="s">
        <v>221</v>
      </c>
      <c r="H330" s="142" t="s">
        <v>142</v>
      </c>
      <c r="I330" s="142">
        <v>2</v>
      </c>
      <c r="J330" s="177">
        <v>904</v>
      </c>
      <c r="AA330" s="160">
        <v>904</v>
      </c>
    </row>
    <row r="331" spans="2:33" x14ac:dyDescent="0.25">
      <c r="B331" s="160" t="s">
        <v>216</v>
      </c>
      <c r="C331" s="171" t="s">
        <v>112</v>
      </c>
      <c r="D331" s="165">
        <v>9</v>
      </c>
      <c r="G331" s="166" t="s">
        <v>229</v>
      </c>
      <c r="H331" s="142" t="s">
        <v>142</v>
      </c>
      <c r="I331" s="142">
        <v>1</v>
      </c>
      <c r="J331" s="177">
        <v>1287.56</v>
      </c>
      <c r="AE331" s="160">
        <v>1287.56</v>
      </c>
    </row>
    <row r="332" spans="2:33" x14ac:dyDescent="0.25">
      <c r="B332" s="160" t="s">
        <v>216</v>
      </c>
      <c r="C332" s="171" t="s">
        <v>111</v>
      </c>
      <c r="D332" s="165">
        <v>10</v>
      </c>
      <c r="G332" s="166" t="s">
        <v>221</v>
      </c>
      <c r="H332" s="142" t="s">
        <v>142</v>
      </c>
      <c r="I332" s="142">
        <v>2</v>
      </c>
      <c r="J332" s="177">
        <v>904</v>
      </c>
      <c r="AF332" s="160">
        <v>904</v>
      </c>
    </row>
    <row r="333" spans="2:33" x14ac:dyDescent="0.25">
      <c r="B333" s="160" t="s">
        <v>216</v>
      </c>
      <c r="C333" s="171" t="s">
        <v>111</v>
      </c>
      <c r="D333" s="165">
        <v>10</v>
      </c>
      <c r="G333" s="166" t="s">
        <v>229</v>
      </c>
      <c r="H333" s="142" t="s">
        <v>142</v>
      </c>
      <c r="I333" s="142">
        <v>1</v>
      </c>
      <c r="J333" s="177">
        <v>1287.56</v>
      </c>
      <c r="AG333" s="160">
        <v>1287.56</v>
      </c>
    </row>
    <row r="334" spans="2:33" x14ac:dyDescent="0.25">
      <c r="B334" s="160" t="s">
        <v>216</v>
      </c>
      <c r="C334" s="171" t="s">
        <v>112</v>
      </c>
      <c r="D334" s="165">
        <v>11</v>
      </c>
      <c r="G334" s="166" t="s">
        <v>221</v>
      </c>
      <c r="H334" s="142" t="s">
        <v>142</v>
      </c>
      <c r="I334" s="142">
        <v>2</v>
      </c>
      <c r="J334" s="177">
        <v>904</v>
      </c>
      <c r="AG334" s="160">
        <v>904</v>
      </c>
    </row>
    <row r="335" spans="2:33" x14ac:dyDescent="0.25">
      <c r="B335" s="160" t="s">
        <v>216</v>
      </c>
      <c r="C335" s="171" t="s">
        <v>112</v>
      </c>
      <c r="D335" s="165">
        <v>11</v>
      </c>
      <c r="G335" s="166" t="s">
        <v>229</v>
      </c>
      <c r="H335" s="142" t="s">
        <v>142</v>
      </c>
      <c r="I335" s="142">
        <v>1</v>
      </c>
      <c r="J335" s="177">
        <v>1287.56</v>
      </c>
      <c r="AG335" s="160">
        <v>1287.56</v>
      </c>
    </row>
    <row r="336" spans="2:33" x14ac:dyDescent="0.25">
      <c r="B336" s="160" t="s">
        <v>216</v>
      </c>
      <c r="C336" s="171" t="s">
        <v>112</v>
      </c>
      <c r="D336" s="165">
        <v>13</v>
      </c>
      <c r="G336" s="166" t="s">
        <v>221</v>
      </c>
      <c r="H336" s="142" t="s">
        <v>142</v>
      </c>
      <c r="I336" s="142">
        <v>2</v>
      </c>
      <c r="J336" s="177">
        <v>904</v>
      </c>
      <c r="AG336" s="160">
        <v>904</v>
      </c>
    </row>
    <row r="337" spans="2:35" x14ac:dyDescent="0.25">
      <c r="B337" s="160" t="s">
        <v>216</v>
      </c>
      <c r="C337" s="171" t="s">
        <v>112</v>
      </c>
      <c r="D337" s="165">
        <v>13</v>
      </c>
      <c r="G337" s="166" t="s">
        <v>223</v>
      </c>
      <c r="H337" s="142" t="s">
        <v>142</v>
      </c>
      <c r="I337" s="142">
        <v>1</v>
      </c>
      <c r="J337" s="177">
        <v>1287.56</v>
      </c>
      <c r="AG337" s="160">
        <v>1287.56</v>
      </c>
    </row>
    <row r="338" spans="2:35" x14ac:dyDescent="0.25">
      <c r="B338" s="160" t="s">
        <v>216</v>
      </c>
      <c r="C338" s="171" t="s">
        <v>111</v>
      </c>
      <c r="D338" s="165">
        <v>14</v>
      </c>
      <c r="G338" s="166" t="s">
        <v>221</v>
      </c>
      <c r="H338" s="142" t="s">
        <v>142</v>
      </c>
      <c r="I338" s="142">
        <v>2</v>
      </c>
      <c r="J338" s="177">
        <v>904</v>
      </c>
      <c r="AG338" s="160">
        <v>904</v>
      </c>
    </row>
    <row r="339" spans="2:35" x14ac:dyDescent="0.25">
      <c r="B339" s="160" t="s">
        <v>216</v>
      </c>
      <c r="C339" s="171" t="s">
        <v>111</v>
      </c>
      <c r="D339" s="165">
        <v>14</v>
      </c>
      <c r="G339" s="166" t="s">
        <v>223</v>
      </c>
      <c r="H339" s="142" t="s">
        <v>142</v>
      </c>
      <c r="I339" s="142">
        <v>1</v>
      </c>
      <c r="J339" s="177">
        <v>1287.56</v>
      </c>
      <c r="AG339" s="160">
        <v>1287.56</v>
      </c>
    </row>
    <row r="340" spans="2:35" x14ac:dyDescent="0.25">
      <c r="B340" s="160" t="s">
        <v>216</v>
      </c>
      <c r="C340" s="171" t="s">
        <v>112</v>
      </c>
      <c r="D340" s="172">
        <v>15</v>
      </c>
      <c r="G340" s="166" t="s">
        <v>221</v>
      </c>
      <c r="H340" s="142" t="s">
        <v>142</v>
      </c>
      <c r="I340" s="142">
        <v>2</v>
      </c>
      <c r="J340" s="177">
        <v>904</v>
      </c>
      <c r="AG340" s="160">
        <v>904</v>
      </c>
    </row>
    <row r="341" spans="2:35" x14ac:dyDescent="0.25">
      <c r="B341" s="160" t="s">
        <v>216</v>
      </c>
      <c r="C341" s="171" t="s">
        <v>112</v>
      </c>
      <c r="D341" s="172">
        <v>15</v>
      </c>
      <c r="G341" s="166" t="s">
        <v>223</v>
      </c>
      <c r="H341" s="142" t="s">
        <v>142</v>
      </c>
      <c r="I341" s="142">
        <v>1</v>
      </c>
      <c r="J341" s="177">
        <v>1287.56</v>
      </c>
      <c r="AG341" s="160">
        <v>1287.56</v>
      </c>
    </row>
    <row r="342" spans="2:35" x14ac:dyDescent="0.25">
      <c r="B342" s="160" t="s">
        <v>216</v>
      </c>
      <c r="C342" s="171" t="s">
        <v>111</v>
      </c>
      <c r="D342" s="172">
        <v>16</v>
      </c>
      <c r="G342" s="166" t="s">
        <v>221</v>
      </c>
      <c r="H342" s="142" t="s">
        <v>142</v>
      </c>
      <c r="I342" s="142">
        <v>2</v>
      </c>
      <c r="J342" s="177">
        <v>904</v>
      </c>
      <c r="AG342" s="160">
        <v>904</v>
      </c>
    </row>
    <row r="343" spans="2:35" x14ac:dyDescent="0.25">
      <c r="B343" s="160" t="s">
        <v>216</v>
      </c>
      <c r="C343" s="171" t="s">
        <v>111</v>
      </c>
      <c r="D343" s="172">
        <v>16</v>
      </c>
      <c r="G343" s="166" t="s">
        <v>223</v>
      </c>
      <c r="H343" s="142" t="s">
        <v>142</v>
      </c>
      <c r="I343" s="142">
        <v>1</v>
      </c>
      <c r="J343" s="177">
        <v>1287.56</v>
      </c>
      <c r="AG343" s="160">
        <v>1287.56</v>
      </c>
    </row>
    <row r="344" spans="2:35" x14ac:dyDescent="0.25">
      <c r="B344" s="160" t="s">
        <v>216</v>
      </c>
      <c r="C344" s="171" t="s">
        <v>111</v>
      </c>
      <c r="D344" s="172">
        <v>18</v>
      </c>
      <c r="G344" s="166" t="s">
        <v>221</v>
      </c>
      <c r="H344" s="142" t="s">
        <v>142</v>
      </c>
      <c r="I344" s="142">
        <v>2</v>
      </c>
      <c r="J344" s="177">
        <v>904</v>
      </c>
      <c r="AG344" s="160">
        <v>904</v>
      </c>
    </row>
    <row r="345" spans="2:35" x14ac:dyDescent="0.25">
      <c r="B345" s="160" t="s">
        <v>216</v>
      </c>
      <c r="C345" s="171" t="s">
        <v>111</v>
      </c>
      <c r="D345" s="172">
        <v>18</v>
      </c>
      <c r="G345" s="166" t="s">
        <v>223</v>
      </c>
      <c r="H345" s="142" t="s">
        <v>142</v>
      </c>
      <c r="I345" s="142">
        <v>1</v>
      </c>
      <c r="J345" s="177">
        <v>1287.56</v>
      </c>
      <c r="AG345" s="160">
        <v>1287.56</v>
      </c>
    </row>
    <row r="346" spans="2:35" x14ac:dyDescent="0.25">
      <c r="B346" s="160" t="s">
        <v>216</v>
      </c>
      <c r="C346" s="171" t="s">
        <v>112</v>
      </c>
      <c r="D346" s="172">
        <v>20</v>
      </c>
      <c r="G346" s="166" t="s">
        <v>221</v>
      </c>
      <c r="H346" s="142" t="s">
        <v>142</v>
      </c>
      <c r="I346" s="142">
        <v>2</v>
      </c>
      <c r="J346" s="177">
        <v>904</v>
      </c>
      <c r="AG346" s="160">
        <v>904</v>
      </c>
    </row>
    <row r="347" spans="2:35" x14ac:dyDescent="0.25">
      <c r="B347" s="160" t="s">
        <v>216</v>
      </c>
      <c r="C347" s="171" t="s">
        <v>112</v>
      </c>
      <c r="D347" s="172">
        <v>20</v>
      </c>
      <c r="G347" s="166" t="s">
        <v>223</v>
      </c>
      <c r="H347" s="142" t="s">
        <v>142</v>
      </c>
      <c r="I347" s="142">
        <v>1</v>
      </c>
      <c r="J347" s="177">
        <v>1287.56</v>
      </c>
      <c r="AG347" s="160">
        <v>1287.56</v>
      </c>
    </row>
    <row r="348" spans="2:35" ht="30" x14ac:dyDescent="0.25">
      <c r="B348" s="160" t="s">
        <v>216</v>
      </c>
      <c r="C348" s="171" t="s">
        <v>113</v>
      </c>
      <c r="D348" s="172">
        <v>1</v>
      </c>
      <c r="G348" s="166" t="s">
        <v>180</v>
      </c>
      <c r="H348" s="142" t="s">
        <v>150</v>
      </c>
      <c r="I348" s="142">
        <v>84</v>
      </c>
      <c r="J348" s="177">
        <v>21840</v>
      </c>
      <c r="AI348" s="160">
        <v>21840</v>
      </c>
    </row>
    <row r="349" spans="2:35" ht="30" x14ac:dyDescent="0.25">
      <c r="B349" s="160" t="s">
        <v>216</v>
      </c>
      <c r="C349" s="171" t="s">
        <v>114</v>
      </c>
      <c r="D349" s="172">
        <v>2</v>
      </c>
      <c r="G349" s="166" t="s">
        <v>180</v>
      </c>
      <c r="H349" s="142" t="s">
        <v>150</v>
      </c>
      <c r="I349" s="142">
        <v>41</v>
      </c>
      <c r="J349" s="177">
        <v>10660</v>
      </c>
      <c r="AI349" s="160">
        <v>10660</v>
      </c>
    </row>
    <row r="350" spans="2:35" ht="30" x14ac:dyDescent="0.25">
      <c r="B350" s="160" t="s">
        <v>216</v>
      </c>
      <c r="C350" s="171" t="s">
        <v>114</v>
      </c>
      <c r="D350" s="172">
        <v>4</v>
      </c>
      <c r="G350" s="166" t="s">
        <v>180</v>
      </c>
      <c r="H350" s="142" t="s">
        <v>150</v>
      </c>
      <c r="I350" s="142">
        <v>42</v>
      </c>
      <c r="J350" s="177">
        <v>10920</v>
      </c>
      <c r="AB350" s="160">
        <v>10920</v>
      </c>
    </row>
    <row r="351" spans="2:35" ht="30" x14ac:dyDescent="0.25">
      <c r="B351" s="160" t="s">
        <v>216</v>
      </c>
      <c r="C351" s="171" t="s">
        <v>114</v>
      </c>
      <c r="D351" s="172">
        <v>5</v>
      </c>
      <c r="G351" s="166" t="s">
        <v>180</v>
      </c>
      <c r="H351" s="142" t="s">
        <v>150</v>
      </c>
      <c r="I351" s="142">
        <v>154</v>
      </c>
      <c r="J351" s="177">
        <v>40040</v>
      </c>
      <c r="AB351" s="160">
        <v>40040</v>
      </c>
    </row>
    <row r="352" spans="2:35" x14ac:dyDescent="0.25">
      <c r="B352" s="160" t="s">
        <v>216</v>
      </c>
      <c r="C352" s="168" t="s">
        <v>114</v>
      </c>
      <c r="D352" s="165" t="s">
        <v>115</v>
      </c>
      <c r="G352" s="166" t="s">
        <v>221</v>
      </c>
      <c r="H352" s="142" t="s">
        <v>142</v>
      </c>
      <c r="I352" s="142">
        <v>18</v>
      </c>
      <c r="J352" s="177">
        <v>8136</v>
      </c>
      <c r="Z352" s="160">
        <v>8136</v>
      </c>
    </row>
    <row r="353" spans="2:36" x14ac:dyDescent="0.25">
      <c r="B353" s="160" t="s">
        <v>216</v>
      </c>
      <c r="C353" s="168" t="s">
        <v>114</v>
      </c>
      <c r="D353" s="165" t="s">
        <v>115</v>
      </c>
      <c r="G353" s="166" t="s">
        <v>227</v>
      </c>
      <c r="H353" s="142" t="s">
        <v>142</v>
      </c>
      <c r="I353" s="142">
        <v>6</v>
      </c>
      <c r="J353" s="177">
        <v>6420</v>
      </c>
      <c r="Z353" s="160">
        <v>6420</v>
      </c>
    </row>
    <row r="354" spans="2:36" ht="30" x14ac:dyDescent="0.25">
      <c r="B354" s="160" t="s">
        <v>216</v>
      </c>
      <c r="C354" s="171" t="s">
        <v>114</v>
      </c>
      <c r="D354" s="165">
        <v>6</v>
      </c>
      <c r="G354" s="166" t="s">
        <v>180</v>
      </c>
      <c r="H354" s="142" t="s">
        <v>150</v>
      </c>
      <c r="I354" s="142">
        <v>84</v>
      </c>
      <c r="J354" s="177">
        <v>21840</v>
      </c>
      <c r="Z354" s="160">
        <v>21840</v>
      </c>
    </row>
    <row r="355" spans="2:36" ht="30" x14ac:dyDescent="0.25">
      <c r="B355" s="160" t="s">
        <v>216</v>
      </c>
      <c r="C355" s="171" t="s">
        <v>114</v>
      </c>
      <c r="D355" s="165">
        <v>7</v>
      </c>
      <c r="G355" s="166" t="s">
        <v>180</v>
      </c>
      <c r="H355" s="142" t="s">
        <v>150</v>
      </c>
      <c r="I355" s="142">
        <v>84</v>
      </c>
      <c r="J355" s="177">
        <v>21840</v>
      </c>
      <c r="Z355" s="160">
        <v>21840</v>
      </c>
    </row>
    <row r="356" spans="2:36" x14ac:dyDescent="0.25">
      <c r="B356" s="160" t="s">
        <v>216</v>
      </c>
      <c r="C356" s="168" t="s">
        <v>114</v>
      </c>
      <c r="D356" s="165" t="s">
        <v>116</v>
      </c>
      <c r="G356" s="166" t="s">
        <v>221</v>
      </c>
      <c r="H356" s="142" t="s">
        <v>142</v>
      </c>
      <c r="I356" s="142">
        <v>16</v>
      </c>
      <c r="J356" s="177">
        <v>7232</v>
      </c>
      <c r="AA356" s="160">
        <v>7232</v>
      </c>
    </row>
    <row r="357" spans="2:36" x14ac:dyDescent="0.25">
      <c r="B357" s="160" t="s">
        <v>216</v>
      </c>
      <c r="C357" s="168" t="s">
        <v>114</v>
      </c>
      <c r="D357" s="165" t="s">
        <v>116</v>
      </c>
      <c r="G357" s="166" t="s">
        <v>227</v>
      </c>
      <c r="H357" s="142" t="s">
        <v>142</v>
      </c>
      <c r="I357" s="142">
        <v>14</v>
      </c>
      <c r="J357" s="177">
        <v>14980</v>
      </c>
      <c r="AA357" s="160">
        <v>14980</v>
      </c>
    </row>
    <row r="358" spans="2:36" ht="30" x14ac:dyDescent="0.25">
      <c r="B358" s="160" t="s">
        <v>216</v>
      </c>
      <c r="C358" s="171" t="s">
        <v>114</v>
      </c>
      <c r="D358" s="165">
        <v>9</v>
      </c>
      <c r="G358" s="166" t="s">
        <v>180</v>
      </c>
      <c r="H358" s="142" t="s">
        <v>150</v>
      </c>
      <c r="I358" s="142">
        <v>84</v>
      </c>
      <c r="J358" s="177">
        <v>21840</v>
      </c>
      <c r="AI358" s="160">
        <v>21840</v>
      </c>
    </row>
    <row r="359" spans="2:36" s="160" customFormat="1" ht="30" x14ac:dyDescent="0.25">
      <c r="B359" s="160" t="s">
        <v>216</v>
      </c>
      <c r="C359" s="171" t="s">
        <v>113</v>
      </c>
      <c r="D359" s="165">
        <v>10</v>
      </c>
      <c r="G359" s="166" t="s">
        <v>180</v>
      </c>
      <c r="H359" s="142" t="s">
        <v>150</v>
      </c>
      <c r="I359" s="142">
        <v>84</v>
      </c>
      <c r="J359" s="177">
        <v>21840</v>
      </c>
      <c r="AG359" s="160">
        <v>21840</v>
      </c>
      <c r="AJ359" s="148"/>
    </row>
    <row r="360" spans="2:36" s="160" customFormat="1" ht="30" x14ac:dyDescent="0.25">
      <c r="B360" s="160" t="s">
        <v>216</v>
      </c>
      <c r="C360" s="171" t="s">
        <v>114</v>
      </c>
      <c r="D360" s="165">
        <v>11</v>
      </c>
      <c r="G360" s="166" t="s">
        <v>180</v>
      </c>
      <c r="H360" s="142" t="s">
        <v>150</v>
      </c>
      <c r="I360" s="142">
        <v>84</v>
      </c>
      <c r="J360" s="177">
        <v>21840</v>
      </c>
      <c r="AG360" s="160">
        <v>21840</v>
      </c>
      <c r="AJ360" s="148"/>
    </row>
    <row r="361" spans="2:36" s="160" customFormat="1" ht="30" x14ac:dyDescent="0.25">
      <c r="B361" s="160" t="s">
        <v>216</v>
      </c>
      <c r="C361" s="171" t="s">
        <v>114</v>
      </c>
      <c r="D361" s="165">
        <v>12</v>
      </c>
      <c r="G361" s="166" t="s">
        <v>180</v>
      </c>
      <c r="H361" s="142" t="s">
        <v>150</v>
      </c>
      <c r="I361" s="142">
        <v>84</v>
      </c>
      <c r="J361" s="177">
        <v>21840</v>
      </c>
      <c r="AH361" s="160">
        <v>21840</v>
      </c>
      <c r="AJ361" s="148"/>
    </row>
    <row r="362" spans="2:36" s="160" customFormat="1" ht="30" x14ac:dyDescent="0.25">
      <c r="B362" s="160" t="s">
        <v>216</v>
      </c>
      <c r="C362" s="171" t="s">
        <v>114</v>
      </c>
      <c r="D362" s="165">
        <v>13</v>
      </c>
      <c r="G362" s="166" t="s">
        <v>180</v>
      </c>
      <c r="H362" s="142" t="s">
        <v>150</v>
      </c>
      <c r="I362" s="142">
        <v>84</v>
      </c>
      <c r="J362" s="177">
        <v>21840</v>
      </c>
      <c r="AH362" s="160">
        <v>21840</v>
      </c>
      <c r="AJ362" s="148"/>
    </row>
    <row r="363" spans="2:36" s="160" customFormat="1" ht="30" x14ac:dyDescent="0.25">
      <c r="B363" s="160" t="s">
        <v>216</v>
      </c>
      <c r="C363" s="171" t="s">
        <v>113</v>
      </c>
      <c r="D363" s="165">
        <v>16</v>
      </c>
      <c r="G363" s="166" t="s">
        <v>180</v>
      </c>
      <c r="H363" s="142" t="s">
        <v>150</v>
      </c>
      <c r="I363" s="142">
        <v>84</v>
      </c>
      <c r="J363" s="177">
        <v>21840</v>
      </c>
      <c r="AH363" s="160">
        <v>21840</v>
      </c>
      <c r="AJ363" s="148"/>
    </row>
    <row r="364" spans="2:36" s="160" customFormat="1" ht="30" x14ac:dyDescent="0.25">
      <c r="B364" s="160" t="s">
        <v>216</v>
      </c>
      <c r="C364" s="171" t="s">
        <v>113</v>
      </c>
      <c r="D364" s="165">
        <v>18</v>
      </c>
      <c r="G364" s="166" t="s">
        <v>180</v>
      </c>
      <c r="H364" s="142" t="s">
        <v>150</v>
      </c>
      <c r="I364" s="142">
        <v>84</v>
      </c>
      <c r="J364" s="177">
        <v>21840</v>
      </c>
      <c r="AH364" s="160">
        <v>21840</v>
      </c>
      <c r="AJ364" s="148"/>
    </row>
    <row r="365" spans="2:36" s="160" customFormat="1" x14ac:dyDescent="0.25">
      <c r="B365" s="160" t="s">
        <v>216</v>
      </c>
      <c r="C365" s="171" t="s">
        <v>118</v>
      </c>
      <c r="D365" s="165">
        <v>1</v>
      </c>
      <c r="G365" s="166" t="s">
        <v>172</v>
      </c>
      <c r="H365" s="142" t="s">
        <v>142</v>
      </c>
      <c r="I365" s="142">
        <v>2</v>
      </c>
      <c r="J365" s="177">
        <v>7968</v>
      </c>
      <c r="AE365" s="160">
        <v>7968</v>
      </c>
      <c r="AJ365" s="148"/>
    </row>
    <row r="366" spans="2:36" s="160" customFormat="1" x14ac:dyDescent="0.25">
      <c r="B366" s="160" t="s">
        <v>216</v>
      </c>
      <c r="C366" s="171" t="s">
        <v>118</v>
      </c>
      <c r="D366" s="165">
        <v>1</v>
      </c>
      <c r="G366" s="166" t="s">
        <v>204</v>
      </c>
      <c r="H366" s="142" t="s">
        <v>142</v>
      </c>
      <c r="I366" s="142">
        <v>1</v>
      </c>
      <c r="J366" s="177">
        <v>1640</v>
      </c>
      <c r="AE366" s="160">
        <v>1640</v>
      </c>
      <c r="AJ366" s="148"/>
    </row>
    <row r="367" spans="2:36" s="160" customFormat="1" x14ac:dyDescent="0.25">
      <c r="B367" s="160" t="s">
        <v>216</v>
      </c>
      <c r="C367" s="171" t="s">
        <v>118</v>
      </c>
      <c r="D367" s="165">
        <v>2</v>
      </c>
      <c r="G367" s="166" t="s">
        <v>172</v>
      </c>
      <c r="H367" s="142" t="s">
        <v>142</v>
      </c>
      <c r="I367" s="142">
        <v>2</v>
      </c>
      <c r="J367" s="177">
        <v>7968</v>
      </c>
      <c r="AE367" s="160">
        <v>7968</v>
      </c>
      <c r="AJ367" s="148"/>
    </row>
    <row r="368" spans="2:36" s="160" customFormat="1" x14ac:dyDescent="0.25">
      <c r="B368" s="160" t="s">
        <v>216</v>
      </c>
      <c r="C368" s="171" t="s">
        <v>118</v>
      </c>
      <c r="D368" s="165">
        <v>2</v>
      </c>
      <c r="G368" s="166" t="s">
        <v>204</v>
      </c>
      <c r="H368" s="142" t="s">
        <v>142</v>
      </c>
      <c r="I368" s="142">
        <v>1</v>
      </c>
      <c r="J368" s="177">
        <v>1640</v>
      </c>
      <c r="AE368" s="160">
        <v>1640</v>
      </c>
      <c r="AJ368" s="148"/>
    </row>
    <row r="369" spans="2:36" s="160" customFormat="1" ht="30" x14ac:dyDescent="0.25">
      <c r="B369" s="160" t="s">
        <v>216</v>
      </c>
      <c r="C369" s="171" t="s">
        <v>119</v>
      </c>
      <c r="D369" s="165">
        <v>3</v>
      </c>
      <c r="G369" s="166" t="s">
        <v>174</v>
      </c>
      <c r="H369" s="142" t="s">
        <v>150</v>
      </c>
      <c r="I369" s="142">
        <v>36</v>
      </c>
      <c r="J369" s="177">
        <v>9360</v>
      </c>
      <c r="X369" s="160">
        <v>9360</v>
      </c>
      <c r="AJ369" s="148"/>
    </row>
    <row r="370" spans="2:36" s="160" customFormat="1" ht="30" x14ac:dyDescent="0.25">
      <c r="B370" s="160" t="s">
        <v>216</v>
      </c>
      <c r="C370" s="171" t="s">
        <v>120</v>
      </c>
      <c r="D370" s="165">
        <v>1</v>
      </c>
      <c r="G370" s="166" t="s">
        <v>174</v>
      </c>
      <c r="H370" s="142" t="s">
        <v>150</v>
      </c>
      <c r="I370" s="142">
        <v>66</v>
      </c>
      <c r="J370" s="177">
        <v>17160</v>
      </c>
      <c r="X370" s="160">
        <v>17160</v>
      </c>
      <c r="AJ370" s="148"/>
    </row>
    <row r="371" spans="2:36" s="160" customFormat="1" x14ac:dyDescent="0.25">
      <c r="B371" s="160" t="s">
        <v>216</v>
      </c>
      <c r="C371" s="171" t="s">
        <v>120</v>
      </c>
      <c r="D371" s="165">
        <v>3</v>
      </c>
      <c r="G371" s="166" t="s">
        <v>221</v>
      </c>
      <c r="H371" s="142" t="s">
        <v>142</v>
      </c>
      <c r="I371" s="142">
        <v>9</v>
      </c>
      <c r="J371" s="177">
        <v>4068</v>
      </c>
      <c r="Y371" s="160">
        <v>4068</v>
      </c>
      <c r="AJ371" s="148"/>
    </row>
    <row r="372" spans="2:36" s="160" customFormat="1" x14ac:dyDescent="0.25">
      <c r="B372" s="160" t="s">
        <v>216</v>
      </c>
      <c r="C372" s="171" t="s">
        <v>120</v>
      </c>
      <c r="D372" s="165">
        <v>3</v>
      </c>
      <c r="G372" s="166" t="s">
        <v>224</v>
      </c>
      <c r="H372" s="142" t="s">
        <v>142</v>
      </c>
      <c r="I372" s="142">
        <v>9</v>
      </c>
      <c r="J372" s="177">
        <v>9630</v>
      </c>
      <c r="Y372" s="160">
        <v>9630</v>
      </c>
      <c r="AJ372" s="148"/>
    </row>
    <row r="373" spans="2:36" s="160" customFormat="1" ht="30" x14ac:dyDescent="0.25">
      <c r="B373" s="160" t="s">
        <v>216</v>
      </c>
      <c r="C373" s="171" t="s">
        <v>121</v>
      </c>
      <c r="D373" s="165">
        <v>9</v>
      </c>
      <c r="G373" s="166" t="s">
        <v>174</v>
      </c>
      <c r="H373" s="142" t="s">
        <v>150</v>
      </c>
      <c r="I373" s="142">
        <v>66</v>
      </c>
      <c r="J373" s="177">
        <v>29640</v>
      </c>
      <c r="Y373" s="160">
        <v>29640</v>
      </c>
      <c r="AJ373" s="148"/>
    </row>
    <row r="374" spans="2:36" x14ac:dyDescent="0.25">
      <c r="B374" s="160" t="s">
        <v>216</v>
      </c>
      <c r="C374" s="171" t="s">
        <v>109</v>
      </c>
      <c r="D374" s="165" t="s">
        <v>122</v>
      </c>
      <c r="G374" s="166" t="s">
        <v>156</v>
      </c>
      <c r="H374" s="142" t="s">
        <v>142</v>
      </c>
      <c r="I374" s="142">
        <v>1</v>
      </c>
      <c r="J374" s="177">
        <v>165935</v>
      </c>
      <c r="AC374" s="160">
        <v>165935</v>
      </c>
    </row>
    <row r="375" spans="2:36" x14ac:dyDescent="0.25">
      <c r="B375" s="160" t="s">
        <v>216</v>
      </c>
      <c r="C375" s="171" t="s">
        <v>39</v>
      </c>
      <c r="D375" s="165" t="s">
        <v>123</v>
      </c>
      <c r="G375" s="166" t="s">
        <v>221</v>
      </c>
      <c r="H375" s="142" t="s">
        <v>142</v>
      </c>
      <c r="I375" s="142">
        <v>19</v>
      </c>
      <c r="J375" s="177">
        <v>8588</v>
      </c>
      <c r="AF375" s="160">
        <v>8588</v>
      </c>
    </row>
    <row r="376" spans="2:36" x14ac:dyDescent="0.25">
      <c r="B376" s="160" t="s">
        <v>216</v>
      </c>
      <c r="C376" s="171" t="s">
        <v>39</v>
      </c>
      <c r="D376" s="165" t="s">
        <v>123</v>
      </c>
      <c r="G376" s="166" t="s">
        <v>224</v>
      </c>
      <c r="H376" s="142" t="s">
        <v>142</v>
      </c>
      <c r="I376" s="142">
        <v>7</v>
      </c>
      <c r="J376" s="177">
        <v>7490</v>
      </c>
      <c r="AF376" s="160">
        <v>7490</v>
      </c>
    </row>
    <row r="377" spans="2:36" ht="30" x14ac:dyDescent="0.25">
      <c r="B377" s="160" t="s">
        <v>216</v>
      </c>
      <c r="C377" s="171" t="s">
        <v>39</v>
      </c>
      <c r="D377" s="165" t="s">
        <v>175</v>
      </c>
      <c r="G377" s="166" t="s">
        <v>174</v>
      </c>
      <c r="H377" s="142" t="s">
        <v>150</v>
      </c>
      <c r="I377" s="142">
        <v>282</v>
      </c>
      <c r="J377" s="177">
        <v>73320</v>
      </c>
      <c r="AG377" s="160">
        <v>73320</v>
      </c>
    </row>
    <row r="378" spans="2:36" ht="30" x14ac:dyDescent="0.25">
      <c r="B378" s="160" t="s">
        <v>216</v>
      </c>
      <c r="C378" s="171" t="s">
        <v>109</v>
      </c>
      <c r="D378" s="165" t="s">
        <v>124</v>
      </c>
      <c r="G378" s="166" t="s">
        <v>174</v>
      </c>
      <c r="H378" s="142" t="s">
        <v>150</v>
      </c>
      <c r="I378" s="142">
        <v>77</v>
      </c>
      <c r="J378" s="177">
        <v>20020</v>
      </c>
      <c r="AG378" s="160">
        <v>20020</v>
      </c>
    </row>
    <row r="379" spans="2:36" x14ac:dyDescent="0.25">
      <c r="B379" s="160" t="s">
        <v>216</v>
      </c>
      <c r="C379" s="171" t="s">
        <v>109</v>
      </c>
      <c r="D379" s="165" t="s">
        <v>125</v>
      </c>
      <c r="G379" s="166" t="s">
        <v>221</v>
      </c>
      <c r="H379" s="142" t="s">
        <v>142</v>
      </c>
      <c r="I379" s="142">
        <v>12</v>
      </c>
      <c r="J379" s="177">
        <v>5424</v>
      </c>
      <c r="AB379" s="160">
        <v>5424</v>
      </c>
    </row>
    <row r="380" spans="2:36" x14ac:dyDescent="0.25">
      <c r="B380" s="160" t="s">
        <v>216</v>
      </c>
      <c r="C380" s="171" t="s">
        <v>109</v>
      </c>
      <c r="D380" s="165" t="s">
        <v>125</v>
      </c>
      <c r="G380" s="166" t="s">
        <v>224</v>
      </c>
      <c r="H380" s="142" t="s">
        <v>142</v>
      </c>
      <c r="I380" s="142">
        <v>12</v>
      </c>
      <c r="J380" s="177">
        <v>12848.64</v>
      </c>
      <c r="AB380" s="160">
        <v>12848.64</v>
      </c>
    </row>
    <row r="381" spans="2:36" ht="30" x14ac:dyDescent="0.25">
      <c r="B381" s="160" t="s">
        <v>216</v>
      </c>
      <c r="C381" s="171" t="s">
        <v>109</v>
      </c>
      <c r="D381" s="165" t="s">
        <v>126</v>
      </c>
      <c r="G381" s="166" t="s">
        <v>174</v>
      </c>
      <c r="H381" s="142" t="s">
        <v>150</v>
      </c>
      <c r="I381" s="142">
        <v>77</v>
      </c>
      <c r="J381" s="177">
        <v>20020</v>
      </c>
      <c r="AG381" s="160">
        <v>20020</v>
      </c>
    </row>
    <row r="382" spans="2:36" x14ac:dyDescent="0.25">
      <c r="B382" s="160" t="s">
        <v>216</v>
      </c>
      <c r="C382" s="171" t="s">
        <v>39</v>
      </c>
      <c r="D382" s="165" t="s">
        <v>127</v>
      </c>
      <c r="G382" s="166" t="s">
        <v>225</v>
      </c>
      <c r="H382" s="142" t="s">
        <v>142</v>
      </c>
      <c r="I382" s="142">
        <v>3</v>
      </c>
      <c r="J382" s="177">
        <v>1542</v>
      </c>
      <c r="AA382" s="160">
        <v>1542</v>
      </c>
    </row>
    <row r="383" spans="2:36" x14ac:dyDescent="0.25">
      <c r="B383" s="160" t="s">
        <v>216</v>
      </c>
      <c r="C383" s="171" t="s">
        <v>39</v>
      </c>
      <c r="D383" s="165" t="s">
        <v>127</v>
      </c>
      <c r="G383" s="166" t="s">
        <v>223</v>
      </c>
      <c r="H383" s="142" t="s">
        <v>142</v>
      </c>
      <c r="I383" s="142">
        <v>2</v>
      </c>
      <c r="J383" s="177">
        <f>1287.56*2</f>
        <v>2575.12</v>
      </c>
      <c r="AA383" s="160">
        <f>1287.56*2</f>
        <v>2575.12</v>
      </c>
    </row>
    <row r="384" spans="2:36" x14ac:dyDescent="0.25">
      <c r="B384" s="160" t="s">
        <v>216</v>
      </c>
      <c r="C384" s="171" t="s">
        <v>39</v>
      </c>
      <c r="D384" s="165" t="s">
        <v>128</v>
      </c>
      <c r="G384" s="166" t="s">
        <v>225</v>
      </c>
      <c r="H384" s="142" t="s">
        <v>142</v>
      </c>
      <c r="I384" s="142">
        <v>1</v>
      </c>
      <c r="J384" s="177">
        <v>452</v>
      </c>
      <c r="AA384" s="160">
        <v>452</v>
      </c>
    </row>
    <row r="385" spans="2:33" x14ac:dyDescent="0.25">
      <c r="B385" s="160" t="s">
        <v>216</v>
      </c>
      <c r="C385" s="171" t="s">
        <v>39</v>
      </c>
      <c r="D385" s="165" t="s">
        <v>128</v>
      </c>
      <c r="G385" s="166" t="s">
        <v>223</v>
      </c>
      <c r="H385" s="142" t="s">
        <v>142</v>
      </c>
      <c r="I385" s="142">
        <v>2</v>
      </c>
      <c r="J385" s="177">
        <f>1287.56*2</f>
        <v>2575.12</v>
      </c>
      <c r="AA385" s="160">
        <f>1287.56*2</f>
        <v>2575.12</v>
      </c>
    </row>
    <row r="386" spans="2:33" x14ac:dyDescent="0.25">
      <c r="B386" s="160" t="s">
        <v>216</v>
      </c>
      <c r="C386" s="171" t="s">
        <v>39</v>
      </c>
      <c r="D386" s="165" t="s">
        <v>129</v>
      </c>
      <c r="G386" s="166" t="s">
        <v>226</v>
      </c>
      <c r="H386" s="142" t="s">
        <v>142</v>
      </c>
      <c r="I386" s="142">
        <v>1</v>
      </c>
      <c r="J386" s="177">
        <v>1287.56</v>
      </c>
      <c r="AA386" s="160">
        <v>1287.56</v>
      </c>
    </row>
    <row r="387" spans="2:33" ht="30" x14ac:dyDescent="0.25">
      <c r="B387" s="160" t="s">
        <v>216</v>
      </c>
      <c r="C387" s="171" t="s">
        <v>39</v>
      </c>
      <c r="D387" s="165">
        <v>18</v>
      </c>
      <c r="G387" s="166" t="s">
        <v>174</v>
      </c>
      <c r="H387" s="142" t="s">
        <v>150</v>
      </c>
      <c r="I387" s="142">
        <v>32</v>
      </c>
      <c r="J387" s="177">
        <v>8320</v>
      </c>
      <c r="Y387" s="160">
        <v>8320</v>
      </c>
    </row>
    <row r="388" spans="2:33" x14ac:dyDescent="0.25">
      <c r="B388" s="160" t="s">
        <v>216</v>
      </c>
      <c r="C388" s="171" t="s">
        <v>39</v>
      </c>
      <c r="D388" s="165">
        <v>22</v>
      </c>
      <c r="G388" s="166" t="s">
        <v>232</v>
      </c>
      <c r="H388" s="142" t="s">
        <v>142</v>
      </c>
      <c r="I388" s="142">
        <v>12</v>
      </c>
      <c r="J388" s="177">
        <v>12848.64</v>
      </c>
      <c r="AA388" s="160">
        <v>12848.64</v>
      </c>
    </row>
    <row r="389" spans="2:33" x14ac:dyDescent="0.25">
      <c r="B389" s="160" t="s">
        <v>216</v>
      </c>
      <c r="C389" s="171" t="s">
        <v>39</v>
      </c>
      <c r="D389" s="165">
        <v>24</v>
      </c>
      <c r="G389" s="166" t="s">
        <v>232</v>
      </c>
      <c r="H389" s="142" t="s">
        <v>142</v>
      </c>
      <c r="I389" s="142">
        <v>12</v>
      </c>
      <c r="J389" s="177">
        <v>12848.64</v>
      </c>
      <c r="AA389" s="160">
        <v>12848.64</v>
      </c>
    </row>
    <row r="390" spans="2:33" x14ac:dyDescent="0.25">
      <c r="B390" s="160" t="s">
        <v>216</v>
      </c>
      <c r="C390" s="171" t="s">
        <v>130</v>
      </c>
      <c r="D390" s="165" t="s">
        <v>131</v>
      </c>
      <c r="G390" s="166" t="s">
        <v>234</v>
      </c>
      <c r="H390" s="142" t="s">
        <v>142</v>
      </c>
      <c r="I390" s="142">
        <v>1</v>
      </c>
      <c r="J390" s="177">
        <v>1287.56</v>
      </c>
      <c r="AE390" s="160">
        <v>1287.56</v>
      </c>
    </row>
    <row r="391" spans="2:33" x14ac:dyDescent="0.25">
      <c r="B391" s="160" t="s">
        <v>216</v>
      </c>
      <c r="C391" s="171" t="s">
        <v>132</v>
      </c>
      <c r="D391" s="165">
        <v>11</v>
      </c>
      <c r="G391" s="166" t="s">
        <v>234</v>
      </c>
      <c r="H391" s="142" t="s">
        <v>142</v>
      </c>
      <c r="I391" s="142">
        <v>1</v>
      </c>
      <c r="J391" s="177">
        <v>1287.56</v>
      </c>
      <c r="AE391" s="160">
        <v>1287.56</v>
      </c>
    </row>
    <row r="392" spans="2:33" x14ac:dyDescent="0.25">
      <c r="B392" s="160" t="s">
        <v>216</v>
      </c>
      <c r="C392" s="171" t="s">
        <v>132</v>
      </c>
      <c r="D392" s="165">
        <v>13</v>
      </c>
      <c r="G392" s="166" t="s">
        <v>234</v>
      </c>
      <c r="H392" s="142" t="s">
        <v>142</v>
      </c>
      <c r="I392" s="142">
        <v>1</v>
      </c>
      <c r="J392" s="177">
        <v>1287.56</v>
      </c>
      <c r="AB392" s="160">
        <v>1287.56</v>
      </c>
    </row>
    <row r="393" spans="2:33" ht="30" x14ac:dyDescent="0.25">
      <c r="B393" s="160" t="s">
        <v>216</v>
      </c>
      <c r="C393" s="171" t="s">
        <v>132</v>
      </c>
      <c r="D393" s="165">
        <v>19</v>
      </c>
      <c r="G393" s="166" t="s">
        <v>174</v>
      </c>
      <c r="H393" s="142" t="s">
        <v>150</v>
      </c>
      <c r="I393" s="142">
        <v>58</v>
      </c>
      <c r="J393" s="177">
        <v>15080</v>
      </c>
      <c r="AF393" s="160">
        <v>15080</v>
      </c>
    </row>
    <row r="394" spans="2:33" ht="30" x14ac:dyDescent="0.25">
      <c r="B394" s="160" t="s">
        <v>216</v>
      </c>
      <c r="C394" s="171" t="s">
        <v>130</v>
      </c>
      <c r="D394" s="165">
        <v>21</v>
      </c>
      <c r="G394" s="166" t="s">
        <v>174</v>
      </c>
      <c r="H394" s="142" t="s">
        <v>150</v>
      </c>
      <c r="I394" s="142">
        <v>88</v>
      </c>
      <c r="J394" s="177">
        <v>22880</v>
      </c>
      <c r="AG394" s="160">
        <v>22880</v>
      </c>
    </row>
    <row r="395" spans="2:33" x14ac:dyDescent="0.25">
      <c r="B395" s="160" t="s">
        <v>216</v>
      </c>
      <c r="C395" s="171" t="s">
        <v>132</v>
      </c>
      <c r="D395" s="165">
        <v>24</v>
      </c>
      <c r="G395" s="166" t="s">
        <v>156</v>
      </c>
      <c r="H395" s="142" t="s">
        <v>142</v>
      </c>
      <c r="I395" s="142">
        <v>1</v>
      </c>
      <c r="J395" s="177">
        <v>165935</v>
      </c>
      <c r="AE395" s="160">
        <v>165935</v>
      </c>
    </row>
    <row r="396" spans="2:33" ht="30" x14ac:dyDescent="0.25">
      <c r="B396" s="160" t="s">
        <v>216</v>
      </c>
      <c r="C396" s="171" t="s">
        <v>130</v>
      </c>
      <c r="D396" s="165">
        <v>26</v>
      </c>
      <c r="E396" s="173"/>
      <c r="G396" s="166" t="s">
        <v>174</v>
      </c>
      <c r="H396" s="142" t="s">
        <v>150</v>
      </c>
      <c r="I396" s="142">
        <v>42</v>
      </c>
      <c r="J396" s="177">
        <v>10920</v>
      </c>
      <c r="X396" s="160">
        <v>10920</v>
      </c>
    </row>
    <row r="397" spans="2:33" x14ac:dyDescent="0.25">
      <c r="B397" s="160" t="s">
        <v>216</v>
      </c>
      <c r="C397" s="171" t="s">
        <v>134</v>
      </c>
      <c r="D397" s="165">
        <v>21</v>
      </c>
      <c r="G397" s="166" t="s">
        <v>225</v>
      </c>
      <c r="H397" s="142" t="s">
        <v>142</v>
      </c>
      <c r="I397" s="142">
        <v>12</v>
      </c>
      <c r="J397" s="177">
        <v>5424</v>
      </c>
      <c r="Y397" s="160">
        <v>5424</v>
      </c>
    </row>
    <row r="398" spans="2:33" x14ac:dyDescent="0.25">
      <c r="B398" s="160" t="s">
        <v>216</v>
      </c>
      <c r="C398" s="171" t="s">
        <v>134</v>
      </c>
      <c r="D398" s="165">
        <v>21</v>
      </c>
      <c r="G398" s="166" t="s">
        <v>227</v>
      </c>
      <c r="H398" s="142" t="s">
        <v>142</v>
      </c>
      <c r="I398" s="142">
        <v>18</v>
      </c>
      <c r="J398" s="177">
        <v>19272.96</v>
      </c>
      <c r="Y398" s="160">
        <v>19272.96</v>
      </c>
    </row>
    <row r="399" spans="2:33" ht="30" x14ac:dyDescent="0.25">
      <c r="B399" s="160" t="s">
        <v>216</v>
      </c>
      <c r="C399" s="168" t="s">
        <v>109</v>
      </c>
      <c r="D399" s="165">
        <v>23</v>
      </c>
      <c r="G399" s="166" t="s">
        <v>174</v>
      </c>
      <c r="H399" s="142" t="s">
        <v>150</v>
      </c>
      <c r="I399" s="142">
        <v>126</v>
      </c>
      <c r="J399" s="177">
        <v>32760</v>
      </c>
      <c r="Y399" s="160">
        <v>32760</v>
      </c>
    </row>
    <row r="400" spans="2:33" x14ac:dyDescent="0.25">
      <c r="B400" s="160" t="s">
        <v>216</v>
      </c>
      <c r="C400" s="168" t="s">
        <v>109</v>
      </c>
      <c r="D400" s="165">
        <v>23</v>
      </c>
      <c r="G400" s="166" t="s">
        <v>228</v>
      </c>
      <c r="H400" s="142" t="s">
        <v>142</v>
      </c>
      <c r="I400" s="142">
        <v>1</v>
      </c>
      <c r="J400" s="177">
        <v>3984</v>
      </c>
      <c r="AB400" s="160">
        <v>3984</v>
      </c>
    </row>
    <row r="401" spans="2:36" ht="30" x14ac:dyDescent="0.25">
      <c r="B401" s="160" t="s">
        <v>216</v>
      </c>
      <c r="C401" s="171" t="s">
        <v>109</v>
      </c>
      <c r="D401" s="165" t="s">
        <v>135</v>
      </c>
      <c r="G401" s="166" t="s">
        <v>174</v>
      </c>
      <c r="H401" s="142" t="s">
        <v>150</v>
      </c>
      <c r="I401" s="142">
        <v>40</v>
      </c>
      <c r="J401" s="177">
        <v>10400</v>
      </c>
      <c r="X401" s="160">
        <v>10400</v>
      </c>
    </row>
    <row r="402" spans="2:36" x14ac:dyDescent="0.25">
      <c r="B402" s="160" t="s">
        <v>216</v>
      </c>
      <c r="C402" s="171" t="s">
        <v>134</v>
      </c>
      <c r="D402" s="165">
        <v>25</v>
      </c>
      <c r="G402" s="166" t="s">
        <v>156</v>
      </c>
      <c r="H402" s="142" t="s">
        <v>142</v>
      </c>
      <c r="I402" s="142">
        <v>1</v>
      </c>
      <c r="J402" s="177">
        <v>165935</v>
      </c>
      <c r="AF402" s="160">
        <v>165935</v>
      </c>
    </row>
    <row r="403" spans="2:36" ht="30" x14ac:dyDescent="0.25">
      <c r="B403" s="160" t="s">
        <v>216</v>
      </c>
      <c r="C403" s="171" t="s">
        <v>134</v>
      </c>
      <c r="D403" s="165">
        <v>25</v>
      </c>
      <c r="G403" s="166" t="s">
        <v>174</v>
      </c>
      <c r="H403" s="142" t="s">
        <v>150</v>
      </c>
      <c r="I403" s="142">
        <v>80</v>
      </c>
      <c r="J403" s="177">
        <v>20800</v>
      </c>
      <c r="X403" s="160">
        <v>20800</v>
      </c>
    </row>
    <row r="404" spans="2:36" ht="30" x14ac:dyDescent="0.25">
      <c r="B404" s="160" t="s">
        <v>216</v>
      </c>
      <c r="C404" s="171" t="s">
        <v>109</v>
      </c>
      <c r="D404" s="165">
        <v>27</v>
      </c>
      <c r="G404" s="166" t="s">
        <v>174</v>
      </c>
      <c r="H404" s="142" t="s">
        <v>150</v>
      </c>
      <c r="I404" s="142">
        <v>80</v>
      </c>
      <c r="J404" s="177">
        <v>20800</v>
      </c>
      <c r="AG404" s="160">
        <v>20800</v>
      </c>
    </row>
    <row r="405" spans="2:36" x14ac:dyDescent="0.25">
      <c r="B405" s="160" t="s">
        <v>216</v>
      </c>
      <c r="C405" s="171" t="s">
        <v>39</v>
      </c>
      <c r="D405" s="165" t="s">
        <v>136</v>
      </c>
      <c r="G405" s="166" t="s">
        <v>225</v>
      </c>
      <c r="H405" s="142" t="s">
        <v>142</v>
      </c>
      <c r="I405" s="142">
        <v>14</v>
      </c>
      <c r="J405" s="177">
        <v>6328</v>
      </c>
      <c r="AG405" s="160">
        <v>6328</v>
      </c>
    </row>
    <row r="406" spans="2:36" x14ac:dyDescent="0.25">
      <c r="B406" s="160" t="s">
        <v>216</v>
      </c>
      <c r="C406" s="171" t="s">
        <v>39</v>
      </c>
      <c r="D406" s="165" t="s">
        <v>136</v>
      </c>
      <c r="G406" s="166" t="s">
        <v>227</v>
      </c>
      <c r="H406" s="142" t="s">
        <v>142</v>
      </c>
      <c r="I406" s="142">
        <v>14</v>
      </c>
      <c r="J406" s="177">
        <v>14980</v>
      </c>
      <c r="AG406" s="160">
        <v>14980</v>
      </c>
    </row>
    <row r="407" spans="2:36" ht="30" x14ac:dyDescent="0.25">
      <c r="B407" s="160" t="s">
        <v>216</v>
      </c>
      <c r="C407" s="171" t="s">
        <v>137</v>
      </c>
      <c r="D407" s="165">
        <v>10</v>
      </c>
      <c r="G407" s="166" t="s">
        <v>174</v>
      </c>
      <c r="H407" s="142" t="s">
        <v>150</v>
      </c>
      <c r="I407" s="142">
        <v>54</v>
      </c>
      <c r="J407" s="177">
        <v>14040</v>
      </c>
      <c r="AH407" s="160">
        <v>14040</v>
      </c>
    </row>
    <row r="408" spans="2:36" x14ac:dyDescent="0.25">
      <c r="B408" s="160" t="s">
        <v>216</v>
      </c>
      <c r="C408" s="171" t="s">
        <v>137</v>
      </c>
      <c r="D408" s="165">
        <v>12</v>
      </c>
      <c r="G408" s="166" t="s">
        <v>225</v>
      </c>
      <c r="H408" s="142" t="s">
        <v>142</v>
      </c>
      <c r="I408" s="142">
        <v>2</v>
      </c>
      <c r="J408" s="177">
        <v>904</v>
      </c>
      <c r="AH408" s="160">
        <v>904</v>
      </c>
    </row>
    <row r="409" spans="2:36" x14ac:dyDescent="0.25">
      <c r="B409" s="160" t="s">
        <v>216</v>
      </c>
      <c r="C409" s="171" t="s">
        <v>137</v>
      </c>
      <c r="D409" s="165">
        <v>12</v>
      </c>
      <c r="G409" s="166" t="s">
        <v>229</v>
      </c>
      <c r="H409" s="142" t="s">
        <v>142</v>
      </c>
      <c r="I409" s="142">
        <v>1</v>
      </c>
      <c r="J409" s="177">
        <v>1287.56</v>
      </c>
      <c r="AH409" s="160">
        <v>1287.56</v>
      </c>
    </row>
    <row r="410" spans="2:36" x14ac:dyDescent="0.25">
      <c r="B410" s="160" t="s">
        <v>216</v>
      </c>
      <c r="C410" s="171" t="s">
        <v>137</v>
      </c>
      <c r="D410" s="165">
        <v>14</v>
      </c>
      <c r="G410" s="166" t="s">
        <v>225</v>
      </c>
      <c r="H410" s="142" t="s">
        <v>142</v>
      </c>
      <c r="I410" s="142">
        <v>1</v>
      </c>
      <c r="J410" s="177">
        <v>452</v>
      </c>
      <c r="AH410" s="160">
        <v>452</v>
      </c>
    </row>
    <row r="411" spans="2:36" x14ac:dyDescent="0.25">
      <c r="B411" s="160" t="s">
        <v>216</v>
      </c>
      <c r="C411" s="171" t="s">
        <v>138</v>
      </c>
      <c r="D411" s="165">
        <v>2</v>
      </c>
      <c r="G411" s="166" t="s">
        <v>225</v>
      </c>
      <c r="H411" s="142" t="s">
        <v>142</v>
      </c>
      <c r="I411" s="142">
        <v>1</v>
      </c>
      <c r="J411" s="177">
        <v>452</v>
      </c>
      <c r="AH411" s="160">
        <v>452</v>
      </c>
    </row>
    <row r="412" spans="2:36" ht="30" x14ac:dyDescent="0.25">
      <c r="B412" s="160" t="s">
        <v>216</v>
      </c>
      <c r="C412" s="171" t="s">
        <v>139</v>
      </c>
      <c r="D412" s="165">
        <v>20</v>
      </c>
      <c r="G412" s="166" t="s">
        <v>174</v>
      </c>
      <c r="H412" s="142" t="s">
        <v>150</v>
      </c>
      <c r="I412" s="142">
        <v>132</v>
      </c>
      <c r="J412" s="177">
        <v>34320</v>
      </c>
      <c r="AG412" s="160">
        <v>34320</v>
      </c>
    </row>
    <row r="413" spans="2:36" x14ac:dyDescent="0.25">
      <c r="B413" s="160" t="s">
        <v>216</v>
      </c>
      <c r="C413" s="171" t="s">
        <v>140</v>
      </c>
      <c r="D413" s="165">
        <v>22</v>
      </c>
      <c r="G413" s="166" t="s">
        <v>225</v>
      </c>
      <c r="H413" s="142" t="s">
        <v>142</v>
      </c>
      <c r="I413" s="142">
        <v>12</v>
      </c>
      <c r="J413" s="177">
        <v>5424</v>
      </c>
      <c r="AH413" s="160">
        <v>5424</v>
      </c>
    </row>
    <row r="414" spans="2:36" x14ac:dyDescent="0.25">
      <c r="B414" s="160" t="s">
        <v>216</v>
      </c>
      <c r="C414" s="171" t="s">
        <v>140</v>
      </c>
      <c r="D414" s="165">
        <v>22</v>
      </c>
      <c r="G414" s="166" t="s">
        <v>227</v>
      </c>
      <c r="H414" s="142" t="s">
        <v>142</v>
      </c>
      <c r="I414" s="142">
        <v>12</v>
      </c>
      <c r="J414" s="177">
        <v>12840</v>
      </c>
      <c r="AH414" s="160">
        <v>12840</v>
      </c>
    </row>
    <row r="415" spans="2:36" s="153" customFormat="1" ht="18.75" x14ac:dyDescent="0.25">
      <c r="C415" s="186" t="s">
        <v>252</v>
      </c>
      <c r="D415" s="157"/>
      <c r="G415" s="156"/>
      <c r="H415" s="137"/>
      <c r="I415" s="137"/>
      <c r="J415" s="187">
        <f>SUM(J12:J414)</f>
        <v>7414504.5999999931</v>
      </c>
      <c r="X415" s="153">
        <f t="shared" ref="X415:AD415" si="0">SUM(X12:X414)</f>
        <v>517963.64</v>
      </c>
      <c r="Y415" s="153">
        <f t="shared" si="0"/>
        <v>459852.84</v>
      </c>
      <c r="Z415" s="153">
        <f t="shared" si="0"/>
        <v>627076.19999999995</v>
      </c>
      <c r="AA415" s="153">
        <f t="shared" si="0"/>
        <v>469855.02</v>
      </c>
      <c r="AB415" s="153">
        <f t="shared" si="0"/>
        <v>673531.91000000015</v>
      </c>
      <c r="AC415" s="153">
        <f t="shared" si="0"/>
        <v>715336.98</v>
      </c>
      <c r="AD415" s="153">
        <f t="shared" si="0"/>
        <v>711210.27999999968</v>
      </c>
      <c r="AE415" s="153">
        <f>SUM(AE17:AE414)</f>
        <v>711596.60000000009</v>
      </c>
      <c r="AF415" s="153">
        <f>SUM(AF12:AF414)</f>
        <v>717730.08</v>
      </c>
      <c r="AG415" s="153">
        <f>SUM(AG12:AG414)</f>
        <v>643163.78</v>
      </c>
      <c r="AH415" s="153">
        <f>SUM(AH12:AH414)</f>
        <v>518195.56</v>
      </c>
      <c r="AI415" s="153">
        <f>SUM(AI12:AI414)</f>
        <v>628860.18000000005</v>
      </c>
      <c r="AJ415" s="153">
        <f>SUM(X415:AI415)</f>
        <v>7394373.0700000003</v>
      </c>
    </row>
    <row r="416" spans="2:36" s="153" customFormat="1" x14ac:dyDescent="0.25">
      <c r="C416" s="156"/>
      <c r="D416" s="157"/>
      <c r="G416" s="156"/>
      <c r="H416" s="137"/>
      <c r="I416" s="137"/>
      <c r="J416" s="175"/>
      <c r="AD416" s="153">
        <v>10417.59</v>
      </c>
    </row>
    <row r="417" spans="3:10" s="153" customFormat="1" x14ac:dyDescent="0.25">
      <c r="C417" s="204" t="s">
        <v>281</v>
      </c>
      <c r="D417" s="204"/>
      <c r="E417" s="204"/>
      <c r="F417" s="204"/>
      <c r="G417" s="204"/>
      <c r="H417" s="188"/>
      <c r="I417" s="137"/>
      <c r="J417" s="175"/>
    </row>
    <row r="418" spans="3:10" s="153" customFormat="1" ht="21" customHeight="1" x14ac:dyDescent="0.25">
      <c r="C418" s="204" t="s">
        <v>282</v>
      </c>
      <c r="D418" s="204"/>
      <c r="E418" s="204"/>
      <c r="F418" s="204"/>
      <c r="G418" s="204"/>
      <c r="H418" s="204"/>
      <c r="I418" s="137"/>
      <c r="J418" s="175"/>
    </row>
    <row r="419" spans="3:10" s="153" customFormat="1" x14ac:dyDescent="0.25">
      <c r="C419" s="156"/>
      <c r="D419" s="157"/>
      <c r="G419" s="156"/>
      <c r="H419" s="137"/>
      <c r="I419" s="137"/>
      <c r="J419" s="175"/>
    </row>
    <row r="420" spans="3:10" s="153" customFormat="1" x14ac:dyDescent="0.25">
      <c r="C420" s="156"/>
      <c r="D420" s="157"/>
      <c r="G420" s="156"/>
      <c r="H420" s="137"/>
      <c r="I420" s="137"/>
      <c r="J420" s="175"/>
    </row>
    <row r="421" spans="3:10" s="153" customFormat="1" x14ac:dyDescent="0.25">
      <c r="C421" s="156"/>
      <c r="D421" s="157"/>
      <c r="G421" s="156"/>
      <c r="H421" s="137"/>
      <c r="I421" s="137"/>
      <c r="J421" s="175"/>
    </row>
    <row r="422" spans="3:10" s="153" customFormat="1" x14ac:dyDescent="0.25">
      <c r="C422" s="156"/>
      <c r="D422" s="157"/>
      <c r="G422" s="156"/>
      <c r="H422" s="137"/>
      <c r="I422" s="137"/>
      <c r="J422" s="175"/>
    </row>
    <row r="423" spans="3:10" s="153" customFormat="1" x14ac:dyDescent="0.25">
      <c r="C423" s="156"/>
      <c r="D423" s="157"/>
      <c r="G423" s="156"/>
      <c r="H423" s="137"/>
      <c r="I423" s="137"/>
      <c r="J423" s="175"/>
    </row>
    <row r="424" spans="3:10" s="153" customFormat="1" x14ac:dyDescent="0.25">
      <c r="C424" s="156"/>
      <c r="D424" s="157"/>
      <c r="G424" s="156"/>
      <c r="H424" s="137"/>
      <c r="I424" s="137"/>
      <c r="J424" s="175"/>
    </row>
    <row r="425" spans="3:10" s="153" customFormat="1" x14ac:dyDescent="0.25">
      <c r="C425" s="156"/>
      <c r="D425" s="157"/>
      <c r="G425" s="156"/>
      <c r="H425" s="137"/>
      <c r="I425" s="137"/>
      <c r="J425" s="175"/>
    </row>
    <row r="426" spans="3:10" s="153" customFormat="1" x14ac:dyDescent="0.25">
      <c r="C426" s="156"/>
      <c r="D426" s="157"/>
      <c r="G426" s="156"/>
      <c r="H426" s="137"/>
      <c r="I426" s="137"/>
      <c r="J426" s="175"/>
    </row>
    <row r="427" spans="3:10" s="153" customFormat="1" x14ac:dyDescent="0.25">
      <c r="C427" s="156"/>
      <c r="D427" s="157"/>
      <c r="G427" s="156"/>
      <c r="H427" s="137"/>
      <c r="I427" s="137"/>
      <c r="J427" s="175"/>
    </row>
    <row r="428" spans="3:10" s="153" customFormat="1" x14ac:dyDescent="0.25">
      <c r="C428" s="156"/>
      <c r="D428" s="157"/>
      <c r="G428" s="156"/>
      <c r="H428" s="137"/>
      <c r="I428" s="137"/>
      <c r="J428" s="175"/>
    </row>
    <row r="429" spans="3:10" s="153" customFormat="1" x14ac:dyDescent="0.25">
      <c r="C429" s="156"/>
      <c r="D429" s="157"/>
      <c r="G429" s="156"/>
      <c r="H429" s="137"/>
      <c r="I429" s="137"/>
      <c r="J429" s="175"/>
    </row>
    <row r="430" spans="3:10" s="153" customFormat="1" x14ac:dyDescent="0.25">
      <c r="C430" s="156"/>
      <c r="D430" s="157"/>
      <c r="G430" s="156"/>
      <c r="H430" s="137"/>
      <c r="I430" s="137"/>
      <c r="J430" s="175"/>
    </row>
    <row r="431" spans="3:10" s="153" customFormat="1" x14ac:dyDescent="0.25">
      <c r="C431" s="156"/>
      <c r="D431" s="157"/>
      <c r="G431" s="156"/>
      <c r="H431" s="137"/>
      <c r="I431" s="137"/>
      <c r="J431" s="175"/>
    </row>
    <row r="432" spans="3:10" s="153" customFormat="1" x14ac:dyDescent="0.25">
      <c r="C432" s="156"/>
      <c r="D432" s="157"/>
      <c r="G432" s="156"/>
      <c r="H432" s="137"/>
      <c r="I432" s="137"/>
      <c r="J432" s="175"/>
    </row>
    <row r="433" spans="3:10" s="153" customFormat="1" x14ac:dyDescent="0.25">
      <c r="C433" s="156"/>
      <c r="D433" s="157"/>
      <c r="G433" s="156"/>
      <c r="H433" s="137"/>
      <c r="I433" s="137"/>
      <c r="J433" s="175"/>
    </row>
    <row r="434" spans="3:10" s="153" customFormat="1" x14ac:dyDescent="0.25">
      <c r="C434" s="156"/>
      <c r="D434" s="157"/>
      <c r="G434" s="156"/>
      <c r="H434" s="137"/>
      <c r="I434" s="137"/>
      <c r="J434" s="175"/>
    </row>
    <row r="435" spans="3:10" s="153" customFormat="1" x14ac:dyDescent="0.25">
      <c r="C435" s="156"/>
      <c r="D435" s="157"/>
      <c r="G435" s="156"/>
      <c r="H435" s="137"/>
      <c r="I435" s="137"/>
      <c r="J435" s="175"/>
    </row>
    <row r="436" spans="3:10" s="153" customFormat="1" x14ac:dyDescent="0.25">
      <c r="C436" s="156"/>
      <c r="D436" s="157"/>
      <c r="G436" s="156"/>
      <c r="H436" s="137"/>
      <c r="I436" s="137"/>
      <c r="J436" s="175"/>
    </row>
    <row r="437" spans="3:10" s="153" customFormat="1" x14ac:dyDescent="0.25">
      <c r="C437" s="156"/>
      <c r="D437" s="157"/>
      <c r="G437" s="156"/>
      <c r="H437" s="137"/>
      <c r="I437" s="137"/>
      <c r="J437" s="175"/>
    </row>
    <row r="438" spans="3:10" s="153" customFormat="1" x14ac:dyDescent="0.25">
      <c r="C438" s="156"/>
      <c r="D438" s="157"/>
      <c r="G438" s="156"/>
      <c r="H438" s="137"/>
      <c r="I438" s="137"/>
      <c r="J438" s="175"/>
    </row>
    <row r="439" spans="3:10" s="153" customFormat="1" x14ac:dyDescent="0.25">
      <c r="C439" s="156"/>
      <c r="D439" s="157"/>
      <c r="G439" s="156"/>
      <c r="H439" s="137"/>
      <c r="I439" s="137"/>
      <c r="J439" s="175"/>
    </row>
    <row r="440" spans="3:10" s="153" customFormat="1" x14ac:dyDescent="0.25">
      <c r="C440" s="156"/>
      <c r="D440" s="157"/>
      <c r="G440" s="156"/>
      <c r="H440" s="137"/>
      <c r="I440" s="137"/>
      <c r="J440" s="175"/>
    </row>
    <row r="441" spans="3:10" s="153" customFormat="1" x14ac:dyDescent="0.25">
      <c r="C441" s="156"/>
      <c r="D441" s="157"/>
      <c r="G441" s="156"/>
      <c r="H441" s="137"/>
      <c r="I441" s="137"/>
      <c r="J441" s="175"/>
    </row>
    <row r="442" spans="3:10" s="153" customFormat="1" x14ac:dyDescent="0.25">
      <c r="C442" s="156"/>
      <c r="D442" s="157"/>
      <c r="G442" s="156"/>
      <c r="H442" s="137"/>
      <c r="I442" s="137"/>
      <c r="J442" s="175"/>
    </row>
    <row r="443" spans="3:10" s="153" customFormat="1" x14ac:dyDescent="0.25">
      <c r="C443" s="156"/>
      <c r="D443" s="157"/>
      <c r="G443" s="156"/>
      <c r="H443" s="137"/>
      <c r="I443" s="137"/>
      <c r="J443" s="175"/>
    </row>
    <row r="444" spans="3:10" s="153" customFormat="1" x14ac:dyDescent="0.25">
      <c r="C444" s="156"/>
      <c r="D444" s="157"/>
      <c r="G444" s="156"/>
      <c r="H444" s="137"/>
      <c r="I444" s="137"/>
      <c r="J444" s="175"/>
    </row>
    <row r="445" spans="3:10" s="153" customFormat="1" x14ac:dyDescent="0.25">
      <c r="C445" s="156"/>
      <c r="D445" s="157"/>
      <c r="G445" s="156"/>
      <c r="H445" s="137"/>
      <c r="I445" s="137"/>
      <c r="J445" s="175"/>
    </row>
    <row r="446" spans="3:10" s="153" customFormat="1" x14ac:dyDescent="0.25">
      <c r="C446" s="156"/>
      <c r="D446" s="157"/>
      <c r="G446" s="156"/>
      <c r="H446" s="137"/>
      <c r="I446" s="137"/>
      <c r="J446" s="175"/>
    </row>
    <row r="447" spans="3:10" s="153" customFormat="1" x14ac:dyDescent="0.25">
      <c r="C447" s="156"/>
      <c r="D447" s="157"/>
      <c r="G447" s="156"/>
      <c r="H447" s="137"/>
      <c r="I447" s="137"/>
      <c r="J447" s="175"/>
    </row>
    <row r="448" spans="3:10" s="153" customFormat="1" x14ac:dyDescent="0.25">
      <c r="C448" s="156"/>
      <c r="D448" s="157"/>
      <c r="G448" s="156"/>
      <c r="H448" s="137"/>
      <c r="I448" s="137"/>
      <c r="J448" s="175"/>
    </row>
    <row r="449" spans="3:10" s="153" customFormat="1" x14ac:dyDescent="0.25">
      <c r="C449" s="156"/>
      <c r="D449" s="157"/>
      <c r="G449" s="156"/>
      <c r="H449" s="137"/>
      <c r="I449" s="137"/>
      <c r="J449" s="175"/>
    </row>
    <row r="450" spans="3:10" s="153" customFormat="1" x14ac:dyDescent="0.25">
      <c r="C450" s="156"/>
      <c r="D450" s="157"/>
      <c r="G450" s="156"/>
      <c r="H450" s="137"/>
      <c r="I450" s="137"/>
      <c r="J450" s="175"/>
    </row>
    <row r="451" spans="3:10" s="153" customFormat="1" x14ac:dyDescent="0.25">
      <c r="C451" s="156"/>
      <c r="D451" s="157"/>
      <c r="G451" s="156"/>
      <c r="H451" s="137"/>
      <c r="I451" s="137"/>
      <c r="J451" s="175"/>
    </row>
    <row r="452" spans="3:10" s="153" customFormat="1" x14ac:dyDescent="0.25">
      <c r="C452" s="156"/>
      <c r="D452" s="157"/>
      <c r="G452" s="156"/>
      <c r="H452" s="137"/>
      <c r="I452" s="137"/>
      <c r="J452" s="175"/>
    </row>
    <row r="453" spans="3:10" s="153" customFormat="1" x14ac:dyDescent="0.25">
      <c r="C453" s="156"/>
      <c r="D453" s="157"/>
      <c r="G453" s="156"/>
      <c r="H453" s="137"/>
      <c r="I453" s="137"/>
      <c r="J453" s="175"/>
    </row>
    <row r="454" spans="3:10" s="153" customFormat="1" x14ac:dyDescent="0.25">
      <c r="C454" s="156"/>
      <c r="D454" s="157"/>
      <c r="G454" s="156"/>
      <c r="H454" s="137"/>
      <c r="I454" s="137"/>
      <c r="J454" s="175"/>
    </row>
    <row r="455" spans="3:10" s="153" customFormat="1" x14ac:dyDescent="0.25">
      <c r="C455" s="156"/>
      <c r="D455" s="157"/>
      <c r="G455" s="156"/>
      <c r="H455" s="137"/>
      <c r="I455" s="137"/>
      <c r="J455" s="175"/>
    </row>
    <row r="456" spans="3:10" s="153" customFormat="1" x14ac:dyDescent="0.25">
      <c r="C456" s="156"/>
      <c r="D456" s="157"/>
      <c r="G456" s="156"/>
      <c r="H456" s="137"/>
      <c r="I456" s="137"/>
      <c r="J456" s="175"/>
    </row>
    <row r="457" spans="3:10" s="153" customFormat="1" x14ac:dyDescent="0.25">
      <c r="C457" s="156"/>
      <c r="D457" s="157"/>
      <c r="G457" s="156"/>
      <c r="H457" s="137"/>
      <c r="I457" s="137"/>
      <c r="J457" s="175"/>
    </row>
    <row r="458" spans="3:10" s="153" customFormat="1" x14ac:dyDescent="0.25">
      <c r="C458" s="156"/>
      <c r="D458" s="157"/>
      <c r="G458" s="156"/>
      <c r="H458" s="137"/>
      <c r="I458" s="137"/>
      <c r="J458" s="175"/>
    </row>
    <row r="459" spans="3:10" s="153" customFormat="1" x14ac:dyDescent="0.25">
      <c r="C459" s="156"/>
      <c r="D459" s="157"/>
      <c r="G459" s="156"/>
      <c r="H459" s="137"/>
      <c r="I459" s="137"/>
      <c r="J459" s="175"/>
    </row>
    <row r="460" spans="3:10" s="153" customFormat="1" x14ac:dyDescent="0.25">
      <c r="C460" s="156"/>
      <c r="D460" s="157"/>
      <c r="G460" s="156"/>
      <c r="H460" s="137"/>
      <c r="I460" s="137"/>
      <c r="J460" s="175"/>
    </row>
    <row r="461" spans="3:10" s="153" customFormat="1" x14ac:dyDescent="0.25">
      <c r="C461" s="156"/>
      <c r="D461" s="157"/>
      <c r="G461" s="156"/>
      <c r="H461" s="137"/>
      <c r="I461" s="137"/>
      <c r="J461" s="175"/>
    </row>
    <row r="462" spans="3:10" s="153" customFormat="1" x14ac:dyDescent="0.25">
      <c r="C462" s="156"/>
      <c r="D462" s="157"/>
      <c r="G462" s="156"/>
      <c r="H462" s="137"/>
      <c r="I462" s="137"/>
      <c r="J462" s="175"/>
    </row>
    <row r="463" spans="3:10" s="153" customFormat="1" x14ac:dyDescent="0.25">
      <c r="C463" s="156"/>
      <c r="D463" s="157"/>
      <c r="G463" s="156"/>
      <c r="H463" s="137"/>
      <c r="I463" s="137"/>
      <c r="J463" s="175"/>
    </row>
    <row r="464" spans="3:10" s="153" customFormat="1" x14ac:dyDescent="0.25">
      <c r="C464" s="156"/>
      <c r="D464" s="157"/>
      <c r="G464" s="156"/>
      <c r="H464" s="137"/>
      <c r="I464" s="137"/>
      <c r="J464" s="175"/>
    </row>
    <row r="465" spans="3:10" s="153" customFormat="1" x14ac:dyDescent="0.25">
      <c r="C465" s="156"/>
      <c r="D465" s="157"/>
      <c r="G465" s="156"/>
      <c r="H465" s="137"/>
      <c r="I465" s="137"/>
      <c r="J465" s="175"/>
    </row>
    <row r="466" spans="3:10" s="153" customFormat="1" x14ac:dyDescent="0.25">
      <c r="C466" s="156"/>
      <c r="D466" s="157"/>
      <c r="G466" s="156"/>
      <c r="H466" s="137"/>
      <c r="I466" s="137"/>
      <c r="J466" s="175"/>
    </row>
    <row r="467" spans="3:10" s="153" customFormat="1" x14ac:dyDescent="0.25">
      <c r="C467" s="156"/>
      <c r="D467" s="157"/>
      <c r="G467" s="156"/>
      <c r="H467" s="137"/>
      <c r="I467" s="137"/>
      <c r="J467" s="175"/>
    </row>
    <row r="468" spans="3:10" s="153" customFormat="1" x14ac:dyDescent="0.25">
      <c r="C468" s="156"/>
      <c r="D468" s="157"/>
      <c r="G468" s="156"/>
      <c r="H468" s="137"/>
      <c r="I468" s="137"/>
      <c r="J468" s="175"/>
    </row>
    <row r="469" spans="3:10" s="153" customFormat="1" x14ac:dyDescent="0.25">
      <c r="C469" s="156"/>
      <c r="D469" s="157"/>
      <c r="G469" s="156"/>
      <c r="H469" s="137"/>
      <c r="I469" s="137"/>
      <c r="J469" s="175"/>
    </row>
    <row r="470" spans="3:10" s="153" customFormat="1" x14ac:dyDescent="0.25">
      <c r="C470" s="156"/>
      <c r="D470" s="157"/>
      <c r="G470" s="156"/>
      <c r="H470" s="137"/>
      <c r="I470" s="137"/>
      <c r="J470" s="175"/>
    </row>
    <row r="471" spans="3:10" s="153" customFormat="1" x14ac:dyDescent="0.25">
      <c r="C471" s="156"/>
      <c r="D471" s="157"/>
      <c r="G471" s="156"/>
      <c r="H471" s="137"/>
      <c r="I471" s="137"/>
      <c r="J471" s="175"/>
    </row>
    <row r="472" spans="3:10" s="153" customFormat="1" x14ac:dyDescent="0.25">
      <c r="C472" s="156"/>
      <c r="D472" s="157"/>
      <c r="G472" s="156"/>
      <c r="H472" s="137"/>
      <c r="I472" s="137"/>
      <c r="J472" s="175"/>
    </row>
    <row r="473" spans="3:10" s="153" customFormat="1" x14ac:dyDescent="0.25">
      <c r="C473" s="156"/>
      <c r="D473" s="157"/>
      <c r="G473" s="156"/>
      <c r="H473" s="137"/>
      <c r="I473" s="137"/>
      <c r="J473" s="175"/>
    </row>
    <row r="474" spans="3:10" s="153" customFormat="1" x14ac:dyDescent="0.25">
      <c r="C474" s="156"/>
      <c r="D474" s="157"/>
      <c r="G474" s="156"/>
      <c r="H474" s="137"/>
      <c r="I474" s="137"/>
      <c r="J474" s="175"/>
    </row>
    <row r="475" spans="3:10" s="153" customFormat="1" x14ac:dyDescent="0.25">
      <c r="C475" s="156"/>
      <c r="D475" s="157"/>
      <c r="G475" s="156"/>
      <c r="H475" s="137"/>
      <c r="I475" s="137"/>
      <c r="J475" s="175"/>
    </row>
    <row r="476" spans="3:10" s="153" customFormat="1" x14ac:dyDescent="0.25">
      <c r="C476" s="156"/>
      <c r="D476" s="157"/>
      <c r="G476" s="156"/>
      <c r="H476" s="137"/>
      <c r="I476" s="137"/>
      <c r="J476" s="175"/>
    </row>
    <row r="477" spans="3:10" s="153" customFormat="1" x14ac:dyDescent="0.25">
      <c r="C477" s="156"/>
      <c r="D477" s="157"/>
      <c r="G477" s="156"/>
      <c r="H477" s="137"/>
      <c r="I477" s="137"/>
      <c r="J477" s="175"/>
    </row>
    <row r="478" spans="3:10" s="153" customFormat="1" x14ac:dyDescent="0.25">
      <c r="C478" s="156"/>
      <c r="D478" s="157"/>
      <c r="G478" s="156"/>
      <c r="H478" s="137"/>
      <c r="I478" s="137"/>
      <c r="J478" s="175"/>
    </row>
    <row r="479" spans="3:10" s="153" customFormat="1" x14ac:dyDescent="0.25">
      <c r="C479" s="156"/>
      <c r="D479" s="157"/>
      <c r="G479" s="156"/>
      <c r="H479" s="137"/>
      <c r="I479" s="137"/>
      <c r="J479" s="175"/>
    </row>
    <row r="480" spans="3:10" s="153" customFormat="1" x14ac:dyDescent="0.25">
      <c r="C480" s="156"/>
      <c r="D480" s="157"/>
      <c r="G480" s="156"/>
      <c r="H480" s="137"/>
      <c r="I480" s="137"/>
      <c r="J480" s="175"/>
    </row>
    <row r="481" spans="3:10" s="153" customFormat="1" x14ac:dyDescent="0.25">
      <c r="C481" s="156"/>
      <c r="D481" s="157"/>
      <c r="G481" s="156"/>
      <c r="H481" s="137"/>
      <c r="I481" s="137"/>
      <c r="J481" s="175"/>
    </row>
    <row r="482" spans="3:10" s="153" customFormat="1" x14ac:dyDescent="0.25">
      <c r="C482" s="156"/>
      <c r="D482" s="157"/>
      <c r="G482" s="156"/>
      <c r="H482" s="137"/>
      <c r="I482" s="137"/>
      <c r="J482" s="175"/>
    </row>
    <row r="483" spans="3:10" s="153" customFormat="1" x14ac:dyDescent="0.25">
      <c r="C483" s="156"/>
      <c r="D483" s="157"/>
      <c r="G483" s="156"/>
      <c r="H483" s="137"/>
      <c r="I483" s="137"/>
      <c r="J483" s="175"/>
    </row>
    <row r="484" spans="3:10" s="153" customFormat="1" x14ac:dyDescent="0.25">
      <c r="C484" s="156"/>
      <c r="D484" s="157"/>
      <c r="G484" s="156"/>
      <c r="H484" s="137"/>
      <c r="I484" s="137"/>
      <c r="J484" s="175"/>
    </row>
    <row r="485" spans="3:10" s="153" customFormat="1" x14ac:dyDescent="0.25">
      <c r="C485" s="156"/>
      <c r="D485" s="157"/>
      <c r="G485" s="156"/>
      <c r="H485" s="137"/>
      <c r="I485" s="137"/>
      <c r="J485" s="175"/>
    </row>
    <row r="486" spans="3:10" s="153" customFormat="1" x14ac:dyDescent="0.25">
      <c r="C486" s="156"/>
      <c r="D486" s="157"/>
      <c r="G486" s="156"/>
      <c r="H486" s="137"/>
      <c r="I486" s="137"/>
      <c r="J486" s="175"/>
    </row>
    <row r="487" spans="3:10" s="153" customFormat="1" x14ac:dyDescent="0.25">
      <c r="C487" s="156"/>
      <c r="D487" s="157"/>
      <c r="G487" s="156"/>
      <c r="H487" s="137"/>
      <c r="I487" s="137"/>
      <c r="J487" s="175"/>
    </row>
    <row r="488" spans="3:10" s="153" customFormat="1" x14ac:dyDescent="0.25">
      <c r="C488" s="156"/>
      <c r="D488" s="157"/>
      <c r="G488" s="156"/>
      <c r="H488" s="137"/>
      <c r="I488" s="137"/>
      <c r="J488" s="175"/>
    </row>
    <row r="489" spans="3:10" s="153" customFormat="1" x14ac:dyDescent="0.25">
      <c r="C489" s="156"/>
      <c r="D489" s="157"/>
      <c r="G489" s="156"/>
      <c r="H489" s="137"/>
      <c r="I489" s="137"/>
      <c r="J489" s="175"/>
    </row>
    <row r="490" spans="3:10" s="153" customFormat="1" x14ac:dyDescent="0.25">
      <c r="C490" s="156"/>
      <c r="D490" s="157"/>
      <c r="G490" s="156"/>
      <c r="H490" s="137"/>
      <c r="I490" s="137"/>
      <c r="J490" s="175"/>
    </row>
    <row r="491" spans="3:10" s="153" customFormat="1" x14ac:dyDescent="0.25">
      <c r="C491" s="156"/>
      <c r="D491" s="157"/>
      <c r="G491" s="156"/>
      <c r="H491" s="137"/>
      <c r="I491" s="137"/>
      <c r="J491" s="175"/>
    </row>
    <row r="492" spans="3:10" s="153" customFormat="1" x14ac:dyDescent="0.25">
      <c r="C492" s="156"/>
      <c r="D492" s="157"/>
      <c r="G492" s="156"/>
      <c r="H492" s="137"/>
      <c r="I492" s="137"/>
      <c r="J492" s="175"/>
    </row>
    <row r="493" spans="3:10" s="153" customFormat="1" x14ac:dyDescent="0.25">
      <c r="C493" s="156"/>
      <c r="D493" s="157"/>
      <c r="G493" s="156"/>
      <c r="H493" s="137"/>
      <c r="I493" s="137"/>
      <c r="J493" s="175"/>
    </row>
    <row r="494" spans="3:10" s="153" customFormat="1" x14ac:dyDescent="0.25">
      <c r="C494" s="156"/>
      <c r="D494" s="157"/>
      <c r="G494" s="156"/>
      <c r="H494" s="137"/>
      <c r="I494" s="137"/>
      <c r="J494" s="175"/>
    </row>
    <row r="495" spans="3:10" s="153" customFormat="1" x14ac:dyDescent="0.25">
      <c r="C495" s="156"/>
      <c r="D495" s="157"/>
      <c r="G495" s="156"/>
      <c r="H495" s="137"/>
      <c r="I495" s="137"/>
      <c r="J495" s="175"/>
    </row>
    <row r="496" spans="3:10" s="153" customFormat="1" x14ac:dyDescent="0.25">
      <c r="C496" s="156"/>
      <c r="D496" s="157"/>
      <c r="G496" s="156"/>
      <c r="H496" s="137"/>
      <c r="I496" s="137"/>
      <c r="J496" s="175"/>
    </row>
    <row r="497" spans="3:10" s="153" customFormat="1" x14ac:dyDescent="0.25">
      <c r="C497" s="156"/>
      <c r="D497" s="157"/>
      <c r="G497" s="156"/>
      <c r="H497" s="137"/>
      <c r="I497" s="137"/>
      <c r="J497" s="175"/>
    </row>
    <row r="498" spans="3:10" s="153" customFormat="1" x14ac:dyDescent="0.25">
      <c r="C498" s="156"/>
      <c r="D498" s="157"/>
      <c r="G498" s="156"/>
      <c r="H498" s="137"/>
      <c r="I498" s="137"/>
      <c r="J498" s="175"/>
    </row>
    <row r="499" spans="3:10" s="153" customFormat="1" x14ac:dyDescent="0.25">
      <c r="C499" s="156"/>
      <c r="D499" s="157"/>
      <c r="G499" s="156"/>
      <c r="H499" s="137"/>
      <c r="I499" s="137"/>
      <c r="J499" s="175"/>
    </row>
    <row r="500" spans="3:10" s="153" customFormat="1" x14ac:dyDescent="0.25">
      <c r="C500" s="156"/>
      <c r="D500" s="157"/>
      <c r="G500" s="156"/>
      <c r="H500" s="137"/>
      <c r="I500" s="137"/>
      <c r="J500" s="175"/>
    </row>
    <row r="501" spans="3:10" s="153" customFormat="1" x14ac:dyDescent="0.25">
      <c r="C501" s="156"/>
      <c r="D501" s="157"/>
      <c r="G501" s="156"/>
      <c r="H501" s="137"/>
      <c r="I501" s="137"/>
      <c r="J501" s="175"/>
    </row>
    <row r="502" spans="3:10" s="153" customFormat="1" x14ac:dyDescent="0.25">
      <c r="C502" s="156"/>
      <c r="D502" s="157"/>
      <c r="G502" s="156"/>
      <c r="H502" s="137"/>
      <c r="I502" s="137"/>
      <c r="J502" s="175"/>
    </row>
    <row r="503" spans="3:10" s="153" customFormat="1" x14ac:dyDescent="0.25">
      <c r="C503" s="156"/>
      <c r="D503" s="157"/>
      <c r="G503" s="156"/>
      <c r="H503" s="137"/>
      <c r="I503" s="137"/>
      <c r="J503" s="175"/>
    </row>
    <row r="504" spans="3:10" s="153" customFormat="1" x14ac:dyDescent="0.25">
      <c r="C504" s="156"/>
      <c r="D504" s="157"/>
      <c r="G504" s="156"/>
      <c r="H504" s="137"/>
      <c r="I504" s="137"/>
      <c r="J504" s="175"/>
    </row>
    <row r="505" spans="3:10" s="153" customFormat="1" x14ac:dyDescent="0.25">
      <c r="C505" s="156"/>
      <c r="D505" s="157"/>
      <c r="G505" s="156"/>
      <c r="H505" s="137"/>
      <c r="I505" s="137"/>
      <c r="J505" s="175"/>
    </row>
    <row r="506" spans="3:10" s="153" customFormat="1" x14ac:dyDescent="0.25">
      <c r="C506" s="156"/>
      <c r="D506" s="157"/>
      <c r="G506" s="156"/>
      <c r="H506" s="137"/>
      <c r="I506" s="137"/>
      <c r="J506" s="175"/>
    </row>
    <row r="507" spans="3:10" s="153" customFormat="1" x14ac:dyDescent="0.25">
      <c r="C507" s="156"/>
      <c r="D507" s="157"/>
      <c r="G507" s="156"/>
      <c r="H507" s="137"/>
      <c r="I507" s="137"/>
      <c r="J507" s="175"/>
    </row>
    <row r="508" spans="3:10" s="153" customFormat="1" x14ac:dyDescent="0.25">
      <c r="C508" s="156"/>
      <c r="D508" s="157"/>
      <c r="G508" s="156"/>
      <c r="H508" s="137"/>
      <c r="I508" s="137"/>
      <c r="J508" s="175"/>
    </row>
    <row r="509" spans="3:10" s="153" customFormat="1" x14ac:dyDescent="0.25">
      <c r="C509" s="156"/>
      <c r="D509" s="157"/>
      <c r="G509" s="156"/>
      <c r="H509" s="137"/>
      <c r="I509" s="137"/>
      <c r="J509" s="175"/>
    </row>
    <row r="510" spans="3:10" s="153" customFormat="1" x14ac:dyDescent="0.25">
      <c r="C510" s="156"/>
      <c r="D510" s="157"/>
      <c r="G510" s="156"/>
      <c r="H510" s="137"/>
      <c r="I510" s="137"/>
      <c r="J510" s="175"/>
    </row>
    <row r="511" spans="3:10" s="153" customFormat="1" x14ac:dyDescent="0.25">
      <c r="C511" s="156"/>
      <c r="D511" s="157"/>
      <c r="G511" s="156"/>
      <c r="H511" s="137"/>
      <c r="I511" s="137"/>
      <c r="J511" s="175"/>
    </row>
    <row r="512" spans="3:10" s="153" customFormat="1" x14ac:dyDescent="0.25">
      <c r="C512" s="156"/>
      <c r="D512" s="157"/>
      <c r="G512" s="156"/>
      <c r="H512" s="137"/>
      <c r="I512" s="137"/>
      <c r="J512" s="175"/>
    </row>
    <row r="513" spans="1:35" x14ac:dyDescent="0.25">
      <c r="A513" s="181"/>
      <c r="B513" s="181"/>
      <c r="C513" s="182"/>
      <c r="D513" s="183"/>
      <c r="E513" s="181"/>
      <c r="F513" s="181"/>
      <c r="G513" s="182"/>
      <c r="H513" s="184"/>
      <c r="I513" s="184"/>
      <c r="J513" s="185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</row>
  </sheetData>
  <autoFilter ref="A11:AJ415"/>
  <mergeCells count="22">
    <mergeCell ref="C417:G417"/>
    <mergeCell ref="C418:H418"/>
    <mergeCell ref="A1:C1"/>
    <mergeCell ref="A6:J6"/>
    <mergeCell ref="A7:J7"/>
    <mergeCell ref="A8:J8"/>
    <mergeCell ref="F10:G10"/>
    <mergeCell ref="A10:A11"/>
    <mergeCell ref="B10:B11"/>
    <mergeCell ref="C10:C11"/>
    <mergeCell ref="D10:D11"/>
    <mergeCell ref="E10:E11"/>
    <mergeCell ref="A2:D2"/>
    <mergeCell ref="A3:E3"/>
    <mergeCell ref="A4:E4"/>
    <mergeCell ref="N6:S6"/>
    <mergeCell ref="N7:S7"/>
    <mergeCell ref="N8:S8"/>
    <mergeCell ref="G1:I1"/>
    <mergeCell ref="G2:I2"/>
    <mergeCell ref="G3:I3"/>
    <mergeCell ref="G4:I4"/>
  </mergeCells>
  <pageMargins left="0.51181102362204722" right="0.11811023622047245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электрика 2017</vt:lpstr>
      <vt:lpstr>сантехника 2017</vt:lpstr>
      <vt:lpstr>'сантехника 2017'!Область_печати</vt:lpstr>
      <vt:lpstr>'электрика 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2017-04-27T08:17:45Z</dcterms:modified>
</cp:coreProperties>
</file>