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<sst xmlns="http://schemas.openxmlformats.org/spreadsheetml/2006/main" count="293" uniqueCount="188">
  <si>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</si>
  <si>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</si>
  <si>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</si>
  <si>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</si>
  <si>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</si>
  <si>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</si>
  <si>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</si>
  <si>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</si>
  <si>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</si>
  <si>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</si>
  <si>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</si>
  <si>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</si>
  <si>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</si>
  <si>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</si>
  <si>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</si>
  <si>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</si>
  <si>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</si>
  <si>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</si>
  <si>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</si>
  <si>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</si>
  <si>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</si>
  <si>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</si>
  <si>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</si>
  <si>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</si>
  <si>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</si>
  <si>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</si>
  <si>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</si>
  <si>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</si>
  <si>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</si>
  <si>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</si>
  <si>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</si>
  <si>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</si>
  <si>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</si>
  <si>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</si>
  <si>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</si>
  <si>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</si>
  <si>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</si>
  <si>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</si>
  <si>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</si>
  <si>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</si>
  <si>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</si>
  <si>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</si>
  <si>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</si>
  <si>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</si>
  <si>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</si>
  <si>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</si>
  <si>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</si>
  <si>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</si>
  <si>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</si>
  <si>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</si>
  <si>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</si>
  <si>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</si>
  <si>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</si>
  <si>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</si>
  <si>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</si>
  <si>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</si>
  <si>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</si>
  <si>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</si>
  <si>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</si>
  <si>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</si>
  <si>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</si>
  <si>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</si>
  <si>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</si>
  <si>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</si>
  <si>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</si>
  <si>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</si>
  <si>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</si>
  <si>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</si>
  <si>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</si>
  <si>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</si>
  <si>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</si>
  <si>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</si>
  <si>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</si>
  <si>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</si>
  <si>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</si>
  <si>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</si>
  <si>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</si>
  <si>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</si>
  <si>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</si>
  <si>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</si>
  <si>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</si>
  <si>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</si>
  <si>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</si>
  <si>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</si>
  <si>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</si>
  <si>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</si>
  <si>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</si>
  <si>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</si>
  <si>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</si>
  <si>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</si>
  <si>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</si>
  <si>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</si>
  <si>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</si>
  <si>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</si>
  <si>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</si>
  <si>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</si>
  <si>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</si>
  <si>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</si>
  <si>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</si>
  <si>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</si>
  <si>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</si>
  <si>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</si>
  <si>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</si>
  <si>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</si>
  <si>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</si>
  <si>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</si>
  <si>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</si>
  <si>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</si>
  <si>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</si>
  <si>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</si>
  <si>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</si>
  <si>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</si>
  <si>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</si>
  <si>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</si>
  <si>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</si>
  <si>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</si>
  <si>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</si>
  <si>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</si>
  <si>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</si>
  <si>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</si>
  <si>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</si>
  <si>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</si>
  <si>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</si>
  <si>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</si>
  <si>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</si>
  <si>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</si>
  <si>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</si>
  <si>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</si>
  <si>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</si>
  <si>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</si>
  <si>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</si>
  <si>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</si>
  <si>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</si>
  <si>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</si>
  <si>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</si>
  <si>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</si>
  <si>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</si>
  <si>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</si>
  <si>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</si>
  <si>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</si>
  <si>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</si>
  <si>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</si>
  <si>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</si>
  <si>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</si>
  <si>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</si>
  <si>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</si>
  <si>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</si>
  <si>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</si>
  <si>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</si>
  <si>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</si>
  <si>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</si>
  <si>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</si>
  <si>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</si>
  <si>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</si>
  <si>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</si>
  <si>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</si>
  <si>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</si>
  <si>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</si>
  <si>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</si>
  <si>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</si>
  <si>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</si>
  <si>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</si>
  <si>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</si>
  <si>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</si>
  <si>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</si>
  <si>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</si>
  <si>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</si>
  <si>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</si>
  <si>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</si>
  <si>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</si>
  <si>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</si>
  <si>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</si>
  <si>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</si>
  <si>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</si>
  <si>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</si>
  <si>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</si>
  <si>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</si>
  <si>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</si>
  <si>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</si>
  <si>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</si>
  <si>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</si>
  <si>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</si>
  <si>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</si>
  <si>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</si>
  <si>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</si>
  <si>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</si>
  <si>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16Г                                                                                                                                                                         за 2017  год</t>
  </si>
  <si>
    <t>с 1 по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</si>
</sst>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79">
          <cell r="X379">
            <v>15329.28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-9264.81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28269.6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0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0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91">
        <v>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f>'[1]Report'!$X$379</f>
        <v>15329.28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12940.32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16962.06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16962.06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16962.06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0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2042.7299999999996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15329.28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12940.32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28269.6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4868.620000000019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120.1287775228238</v>
      </c>
      <c r="E63" s="103">
        <f>E64/140.38</f>
        <v>181.6708932896424</v>
      </c>
      <c r="F63" s="103">
        <f>F64/14.34</f>
        <v>382.370990237099</v>
      </c>
      <c r="G63" s="104">
        <f>G64/22.34</f>
        <v>545.3222918531782</v>
      </c>
      <c r="H63" s="105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196847.82</v>
      </c>
      <c r="E64" s="65">
        <v>25502.96</v>
      </c>
      <c r="F64" s="65">
        <v>5483.2</v>
      </c>
      <c r="G64" s="72">
        <v>12182.5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194070.08</v>
      </c>
      <c r="E65" s="65">
        <v>25673.27</v>
      </c>
      <c r="F65" s="65">
        <v>3245.04</v>
      </c>
      <c r="G65" s="69">
        <v>12159.47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2777.74000000002</v>
      </c>
      <c r="E66" s="76">
        <f>E64-E65</f>
        <v>-170.3100000000013</v>
      </c>
      <c r="F66" s="76">
        <f>F64-F65</f>
        <v>2238.16</v>
      </c>
      <c r="G66" s="77">
        <f>G64-G65</f>
        <v>23.030000000000655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196847.82</v>
      </c>
      <c r="E67" s="70">
        <v>25010.68</v>
      </c>
      <c r="F67" s="70">
        <v>5462.55</v>
      </c>
      <c r="G67" s="71">
        <v>12015.79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-492.27999999999884</v>
      </c>
      <c r="F68" s="44">
        <f>F67-F64</f>
        <v>-20.649999999999636</v>
      </c>
      <c r="G68" s="44">
        <f>G67-G64</f>
        <v>-166.70999999999913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-679.6399999999976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/>
      <c r="F78" s="114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117.33</v>
      </c>
      <c r="D96" s="100">
        <v>1814.4</v>
      </c>
      <c r="E96" s="101">
        <v>2077.34</v>
      </c>
      <c r="F96" s="102">
        <f>C96+E96</f>
        <v>2194.67</v>
      </c>
    </row>
    <row r="97" spans="2:6" ht="22.5">
      <c r="B97" s="99" t="s">
        <v>185</v>
      </c>
      <c r="C97" s="100">
        <v>104.17</v>
      </c>
      <c r="D97" s="100">
        <v>1854.04</v>
      </c>
      <c r="E97" s="101">
        <v>2049.76</v>
      </c>
      <c r="F97" s="102">
        <f>C97+E97</f>
        <v>2153.9300000000003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2018-03-12T05:09:46Z</dcterms:modified>
  <cp:category/>
  <cp:version/>
  <cp:contentType/>
  <cp:contentStatus/>
</cp:coreProperties>
</file>