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<sst xmlns="http://schemas.openxmlformats.org/spreadsheetml/2006/main" count="291" uniqueCount="187">
  <si>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</si>
  <si>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</si>
  <si>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</si>
  <si>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</si>
  <si>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</si>
  <si>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</si>
  <si>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</si>
  <si>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</si>
  <si>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</si>
  <si>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</si>
  <si>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</si>
  <si>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</si>
  <si>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</si>
  <si>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</si>
  <si>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</si>
  <si>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</si>
  <si>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</si>
  <si>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</si>
  <si>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</si>
  <si>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</si>
  <si>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</si>
  <si>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</si>
  <si>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</si>
  <si>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</si>
  <si>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</si>
  <si>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</si>
  <si>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</si>
  <si>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</si>
  <si>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</si>
  <si>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</si>
  <si>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</si>
  <si>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</si>
  <si>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</si>
  <si>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</si>
  <si>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</si>
  <si>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</si>
  <si>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</si>
  <si>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</si>
  <si>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</si>
  <si>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</si>
  <si>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</si>
  <si>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</si>
  <si>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</si>
  <si>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</si>
  <si>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</si>
  <si>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</si>
  <si>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</si>
  <si>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</si>
  <si>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</si>
  <si>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</si>
  <si>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</si>
  <si>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</si>
  <si>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</si>
  <si>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</si>
  <si>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</si>
  <si>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</si>
  <si>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</si>
  <si>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</si>
  <si>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</si>
  <si>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</si>
  <si>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</si>
  <si>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</si>
  <si>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</si>
  <si>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</si>
  <si>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</si>
  <si>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</si>
  <si>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</si>
  <si>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</si>
  <si>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</si>
  <si>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</si>
  <si>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</si>
  <si>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</si>
  <si>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</si>
  <si>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</si>
  <si>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</si>
  <si>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</si>
  <si>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</si>
  <si>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</si>
  <si>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</si>
  <si>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</si>
  <si>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</si>
  <si>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</si>
  <si>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</si>
  <si>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</si>
  <si>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</si>
  <si>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</si>
  <si>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</si>
  <si>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</si>
  <si>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</si>
  <si>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</si>
  <si>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</si>
  <si>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</si>
  <si>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</si>
  <si>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</si>
  <si>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</si>
  <si>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</si>
  <si>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</si>
  <si>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</si>
  <si>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</si>
  <si>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</si>
  <si>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</si>
  <si>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</si>
  <si>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</si>
  <si>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</si>
  <si>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</si>
  <si>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</si>
  <si>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</si>
  <si>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</si>
  <si>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</si>
  <si>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</si>
  <si>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</si>
  <si>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</si>
  <si>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</si>
  <si>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</si>
  <si>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</si>
  <si>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</si>
  <si>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</si>
  <si>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</si>
  <si>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</si>
  <si>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</si>
  <si>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</si>
  <si>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</si>
  <si>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</si>
  <si>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</si>
  <si>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</si>
  <si>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</si>
  <si>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</si>
  <si>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</si>
  <si>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</si>
  <si>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</si>
  <si>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</si>
  <si>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</si>
  <si>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</si>
  <si>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</si>
  <si>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</si>
  <si>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</si>
  <si>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</si>
  <si>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</si>
  <si>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</si>
  <si>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</si>
  <si>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</si>
  <si>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</si>
  <si>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</si>
  <si>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</si>
  <si>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</si>
  <si>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</si>
  <si>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</si>
  <si>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</si>
  <si>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</si>
  <si>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</si>
  <si>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</si>
  <si>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</si>
  <si>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</si>
  <si>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</si>
  <si>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</si>
  <si>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</si>
  <si>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</si>
  <si>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</si>
  <si>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</si>
  <si>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</si>
  <si>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</si>
  <si>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</si>
  <si>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</si>
  <si>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</si>
  <si>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</si>
  <si>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</si>
  <si>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</si>
  <si>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</si>
  <si>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</si>
  <si>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</si>
  <si>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</si>
  <si>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</si>
  <si>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</si>
  <si>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</si>
  <si>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</si>
  <si>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</si>
  <si>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</si>
  <si>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</si>
  <si>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</si>
  <si>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</si>
  <si>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</si>
  <si>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</si>
  <si>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</si>
  <si>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</si>
  <si>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</si>
  <si>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80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</si>
  <si>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2,9,13,20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</si>
</sst>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44926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-163676.81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328431.33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544439.66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97712.28</v>
      </c>
      <c r="H13" s="5"/>
      <c r="L13" s="116">
        <f>G13+G14+G20+G21+G22+G23+G24-G32</f>
        <v>579664.54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105443.04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103042.34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48538.97</v>
      </c>
      <c r="H16" s="43"/>
      <c r="M16" s="116">
        <f>G14+G31-G15</f>
        <v>2400.699999999997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7750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-163676.81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-68384.47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119049.84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25344.96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196889.54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35224.88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546056.37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546056.37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477671.9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-68384.47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326814.62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3.41</v>
      </c>
      <c r="F44" s="64" t="s">
        <v>133</v>
      </c>
      <c r="G44" s="54">
        <v>3848006622</v>
      </c>
      <c r="H44" s="55">
        <f>G17</f>
        <v>7750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3.48</v>
      </c>
      <c r="F45" s="64" t="s">
        <v>133</v>
      </c>
      <c r="G45" s="54">
        <v>3848006622</v>
      </c>
      <c r="H45" s="55">
        <f>G13</f>
        <v>97712.28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119049.84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25344.96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196889.54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446746.62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135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6304.759999999995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166.43629668174358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83161.56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76856.8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6304.759999999995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83161.56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 t="s">
        <v>186</v>
      </c>
      <c r="F80" s="158"/>
      <c r="G80" s="15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 t="s">
        <v>186</v>
      </c>
      <c r="F81" s="161"/>
      <c r="G81" s="16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33105.16</v>
      </c>
      <c r="D97" s="118">
        <v>1376.72</v>
      </c>
      <c r="E97" s="86"/>
      <c r="F97" s="86">
        <f>C97+D97-E97</f>
        <v>34481.880000000005</v>
      </c>
    </row>
    <row r="98" spans="2:6" ht="22.5">
      <c r="B98" s="85" t="s">
        <v>167</v>
      </c>
      <c r="C98" s="78">
        <v>13185.81</v>
      </c>
      <c r="D98" s="118">
        <v>952.48</v>
      </c>
      <c r="E98" s="86"/>
      <c r="F98" s="86">
        <f>C98+D98-E98</f>
        <v>14138.289999999999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2023-03-02T06:05:16Z</dcterms:modified>
  <cp:category/>
  <cp:version/>
  <cp:contentType/>
  <cp:contentStatus/>
</cp:coreProperties>
</file>