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<sst xmlns="http://schemas.openxmlformats.org/spreadsheetml/2006/main" count="295" uniqueCount="190">
  <si>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</si>
  <si>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</si>
  <si>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</si>
  <si>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</si>
  <si>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</si>
  <si>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</si>
  <si>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</si>
  <si>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</si>
  <si>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</si>
  <si>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</si>
  <si>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</si>
  <si>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</si>
  <si>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</si>
  <si>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</si>
  <si>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</si>
  <si>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</si>
  <si>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</si>
  <si>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</si>
  <si>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</si>
  <si>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</si>
  <si>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</si>
  <si>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</si>
  <si>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</si>
  <si>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</si>
  <si>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</si>
  <si>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</si>
  <si>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</si>
  <si>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</si>
  <si>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</si>
  <si>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</si>
  <si>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</si>
  <si>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</si>
  <si>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</si>
  <si>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</si>
  <si>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</si>
  <si>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</si>
  <si>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</si>
  <si>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</si>
  <si>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</si>
  <si>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</si>
  <si>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</si>
  <si>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</si>
  <si>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</si>
  <si>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</si>
  <si>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</si>
  <si>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</si>
  <si>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</si>
  <si>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</si>
  <si>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</si>
  <si>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</si>
  <si>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</si>
  <si>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</si>
  <si>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</si>
  <si>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</si>
  <si>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</si>
  <si>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</si>
  <si>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</si>
  <si>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</si>
  <si>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</si>
  <si>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</si>
  <si>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</si>
  <si>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</si>
  <si>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</si>
  <si>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</si>
  <si>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</si>
  <si>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</si>
  <si>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</si>
  <si>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</si>
  <si>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</si>
  <si>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</si>
  <si>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</si>
  <si>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</si>
  <si>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</si>
  <si>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</si>
  <si>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</si>
  <si>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</si>
  <si>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</si>
  <si>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</si>
  <si>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</si>
  <si>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</si>
  <si>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</si>
  <si>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</si>
  <si>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</si>
  <si>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</si>
  <si>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</si>
  <si>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</si>
  <si>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</si>
  <si>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</si>
  <si>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</si>
  <si>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</si>
  <si>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</si>
  <si>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</si>
  <si>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</si>
  <si>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</si>
  <si>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</si>
  <si>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</si>
  <si>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</si>
  <si>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</si>
  <si>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</si>
  <si>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</si>
  <si>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</si>
  <si>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</si>
  <si>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</si>
  <si>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</si>
  <si>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</si>
  <si>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</si>
  <si>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</si>
  <si>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</si>
  <si>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</si>
  <si>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</si>
  <si>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</si>
  <si>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</si>
  <si>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</si>
  <si>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</si>
  <si>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</si>
  <si>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</si>
  <si>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</si>
  <si>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</si>
  <si>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</si>
  <si>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</si>
  <si>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</si>
  <si>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</si>
  <si>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</si>
  <si>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</si>
  <si>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</si>
  <si>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</si>
  <si>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</si>
  <si>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</si>
  <si>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</si>
  <si>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</si>
  <si>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</si>
  <si>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</si>
  <si>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</si>
  <si>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</si>
  <si>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</si>
  <si>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</si>
  <si>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</si>
  <si>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</si>
  <si>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</si>
  <si>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</si>
  <si>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</si>
  <si>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</si>
  <si>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</si>
  <si>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</si>
  <si>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</si>
  <si>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</si>
  <si>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</si>
  <si>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</si>
  <si>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</si>
  <si>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</si>
  <si>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</si>
  <si>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</si>
  <si>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</si>
  <si>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</si>
  <si>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</si>
  <si>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</si>
  <si>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</si>
  <si>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</si>
  <si>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</si>
  <si>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</si>
  <si>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</si>
  <si>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</si>
  <si>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</si>
  <si>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</si>
  <si>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</si>
  <si>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</si>
  <si>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</si>
  <si>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</si>
  <si>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</si>
  <si>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</si>
  <si>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</si>
  <si>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</si>
  <si>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</si>
  <si>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</si>
  <si>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</si>
  <si>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</si>
  <si>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</si>
  <si>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</si>
  <si>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</si>
  <si>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</si>
  <si>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</si>
  <si>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</si>
  <si>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</si>
  <si>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</si>
  <si>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</si>
  <si>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</si>
  <si>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</si>
  <si>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Парижской Коммуны, 75 А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</si>
  <si>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9,12,14,16,36</t>
  </si>
  <si>
    <t>9а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</si>
</sst>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6" t="s">
        <v>187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9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78490.18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124273.12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G13+G14+G20+G21+G22+G23+G24</f>
        <v>203743.87999999998</v>
      </c>
      <c r="H12" s="96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17530.43</v>
      </c>
      <c r="H13" s="5"/>
      <c r="L13" s="116">
        <f>G13+G14+G20+G21+G22+G23+G24-G32</f>
        <v>202378.99999999997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v>27865.65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v>36791.52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v>7571.39</v>
      </c>
      <c r="H16" s="43"/>
      <c r="M16" s="116">
        <f>G14+G31-G15</f>
        <v>1536.1000000000058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10630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78490.18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104651.69999999998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50367.88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-10023.62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10727.61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83335.15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88" t="s">
        <v>178</v>
      </c>
      <c r="E24" s="189"/>
      <c r="F24" s="190"/>
      <c r="G24" s="58">
        <v>23940.78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260975.19999999998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260816.61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9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>
        <v>10461.97</v>
      </c>
      <c r="H31" s="124"/>
      <c r="I31" s="63"/>
    </row>
    <row r="32" spans="1:9" ht="13.5" customHeight="1" thickBot="1">
      <c r="A32" s="4"/>
      <c r="B32" s="12"/>
      <c r="C32" s="3"/>
      <c r="D32" s="142" t="s">
        <v>182</v>
      </c>
      <c r="E32" s="143"/>
      <c r="F32" s="143"/>
      <c r="G32" s="68">
        <v>1364.88</v>
      </c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>
        <v>158.59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174</v>
      </c>
      <c r="E34" s="143"/>
      <c r="F34" s="197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>
        <v>9381.63</v>
      </c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5">
        <f>G35+G31-G33</f>
        <v>19685.01</v>
      </c>
      <c r="H36" s="67"/>
      <c r="I36" s="63"/>
    </row>
    <row r="37" spans="1:9" ht="13.5" customHeight="1" thickBot="1">
      <c r="A37" s="4"/>
      <c r="B37" s="12"/>
      <c r="C37" s="3"/>
      <c r="D37" s="142" t="s">
        <v>183</v>
      </c>
      <c r="E37" s="143"/>
      <c r="F37" s="143"/>
      <c r="G37" s="117">
        <v>1260.94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365626.89999999997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104651.69999999998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77503.76999999999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10630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4.07</v>
      </c>
      <c r="F45" s="53" t="s">
        <v>136</v>
      </c>
      <c r="G45" s="54">
        <v>3848006622</v>
      </c>
      <c r="H45" s="55">
        <f>G13</f>
        <v>17530.43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50367.88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-10023.62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10727.61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83335.15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162567.45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8" t="s">
        <v>138</v>
      </c>
      <c r="E52" s="129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8" t="s">
        <v>69</v>
      </c>
      <c r="E53" s="129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28" t="s">
        <v>70</v>
      </c>
      <c r="E54" s="129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8" t="s">
        <v>72</v>
      </c>
      <c r="E55" s="129"/>
      <c r="F55" s="103">
        <v>0</v>
      </c>
      <c r="G55" s="101"/>
      <c r="H55" s="104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8221.280000000002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66.53535570854848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37110.76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28889.48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8221.280000000002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37110.76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3"/>
      <c r="F76" s="134"/>
      <c r="G76" s="135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3"/>
      <c r="F77" s="134"/>
      <c r="G77" s="135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3"/>
      <c r="F78" s="134"/>
      <c r="G78" s="135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3"/>
      <c r="F79" s="154"/>
      <c r="G79" s="155"/>
      <c r="H79" s="94"/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8" t="s">
        <v>188</v>
      </c>
      <c r="F81" s="179"/>
      <c r="G81" s="180"/>
      <c r="H81" s="113">
        <v>5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1" t="s">
        <v>189</v>
      </c>
      <c r="F82" s="182"/>
      <c r="G82" s="183"/>
      <c r="H82" s="114">
        <v>1</v>
      </c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0</v>
      </c>
      <c r="D98" s="118"/>
      <c r="E98" s="86"/>
      <c r="F98" s="86">
        <f>C98+D98-E98</f>
        <v>0</v>
      </c>
    </row>
    <row r="99" spans="2:6" ht="22.5">
      <c r="B99" s="85" t="s">
        <v>170</v>
      </c>
      <c r="C99" s="78">
        <v>0</v>
      </c>
      <c r="D99" s="118"/>
      <c r="E99" s="86"/>
      <c r="F99" s="86">
        <f>C99+D99-E99</f>
        <v>0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2020-03-17T02:05:28Z</dcterms:modified>
  <cp:category/>
  <cp:version/>
  <cp:contentType/>
  <cp:contentStatus/>
</cp:coreProperties>
</file>