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<sst xmlns="http://schemas.openxmlformats.org/spreadsheetml/2006/main" count="289" uniqueCount="186">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</sst>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-1787.31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2398.9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139371.83</v>
      </c>
      <c r="H12" s="96"/>
      <c r="J12" s="127">
        <f>G12-G32</f>
        <v>139371.83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29772.24</v>
      </c>
      <c r="H13" s="5"/>
      <c r="L13" s="116">
        <f>G13+G14+G20+G21+G22+G23+G24-G32</f>
        <v>150520.62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16136.16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16275.27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240.52</v>
      </c>
      <c r="H16" s="43"/>
      <c r="M16" s="116">
        <f>G14+G31-G15</f>
        <v>-139.11000000000058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3281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-1787.31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11206.960000000001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38994.72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6212.04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48256.67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11148.79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145170.22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145170.22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156377.18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11206.960000000001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-3399.49000000002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3281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3.93</v>
      </c>
      <c r="F45" s="64" t="s">
        <v>133</v>
      </c>
      <c r="G45" s="54">
        <v>3848006622</v>
      </c>
      <c r="H45" s="55">
        <f>G13</f>
        <v>29772.24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38994.72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6212.04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48256.67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126516.67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27.970000000001164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40.77594764439819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20374.11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20346.14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27.970000000001164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20374.11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3532.48</v>
      </c>
      <c r="D97" s="118"/>
      <c r="E97" s="86"/>
      <c r="F97" s="86">
        <f>C97+D97-E97</f>
        <v>3532.48</v>
      </c>
    </row>
    <row r="98" spans="2:6" ht="22.5">
      <c r="B98" s="85" t="s">
        <v>167</v>
      </c>
      <c r="C98" s="78">
        <v>3434.96</v>
      </c>
      <c r="D98" s="118"/>
      <c r="E98" s="86"/>
      <c r="F98" s="86">
        <f>C98+D98-E98</f>
        <v>3434.96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2023-03-03T05:29:49Z</dcterms:modified>
  <cp:category/>
  <cp:version/>
  <cp:contentType/>
  <cp:contentStatus/>
</cp:coreProperties>
</file>