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<sst xmlns="http://schemas.openxmlformats.org/spreadsheetml/2006/main" count="87" uniqueCount="59">
  <si>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</si>
  <si>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</si>
  <si>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</si>
  <si>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</si>
  <si>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</si>
  <si>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</si>
  <si>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</si>
  <si>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</si>
  <si>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</si>
  <si>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</si>
  <si>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</si>
  <si>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</si>
  <si>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</si>
  <si>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</si>
  <si>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</si>
  <si>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</si>
  <si>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</si>
  <si>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</si>
  <si>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</si>
  <si>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</si>
  <si>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</si>
  <si>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</si>
  <si>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</si>
  <si>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</si>
  <si>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</si>
  <si>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</si>
  <si>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ден.ср-в с учетом задолженности населения</t>
  </si>
  <si>
    <t xml:space="preserve"> 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</si>
  <si>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</si>
  <si>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</si>
  <si>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</si>
  <si>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</si>
  <si>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</si>
  <si>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</si>
  <si>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</si>
  <si>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</si>
  <si>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</si>
  <si>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</si>
  <si>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</si>
  <si>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</si>
  <si>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</si>
  <si>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</si>
  <si>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</si>
  <si>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</si>
  <si>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</si>
  <si>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</si>
  <si>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</si>
  <si>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РУДНИЧНЫЙ</t>
  </si>
  <si>
    <t>Ремонт крыльца</t>
  </si>
  <si>
    <t>2 м2</t>
  </si>
  <si>
    <t>ЖЭУ-2</t>
  </si>
  <si>
    <t>Рудничный</t>
  </si>
  <si>
    <t>4 м2</t>
  </si>
  <si>
    <t>Ремонт дверей</t>
  </si>
  <si>
    <t>Таблички на подъезд</t>
  </si>
  <si>
    <t>Ремонт печей</t>
  </si>
  <si>
    <t>Плотницкие работы</t>
  </si>
  <si>
    <t>10 м2</t>
  </si>
  <si>
    <t>план 2014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</si>
</sst>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8" fillId="0" borderId="0" xfId="0" applyFont="1" applyAlignment="1">
      <alignment vertical="center" wrapText="1"/>
    </xf>
    <xf numFmtId="0" fontId="1" fillId="0" borderId="0" xfId="0" applyNumberFormat="1" applyFont="1" applyAlignment="1">
      <alignment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right" vertical="center" wrapText="1"/>
    </xf>
    <xf numFmtId="14" fontId="9" fillId="0" borderId="10" xfId="0" applyNumberFormat="1" applyFont="1" applyBorder="1" applyAlignment="1">
      <alignment vertical="center"/>
    </xf>
    <xf numFmtId="14" fontId="9" fillId="0" borderId="11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" fillId="0" borderId="1" xfId="0" applyNumberFormat="1" applyFont="1" applyBorder="1" applyAlignment="1">
      <alignment/>
    </xf>
    <xf numFmtId="0" fontId="9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wrapText="1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SheetLayoutView="100" workbookViewId="0" topLeftCell="A1">
      <selection activeCell="I20" sqref="I20:I22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8" t="s">
        <v>0</v>
      </c>
      <c r="E1" s="69"/>
      <c r="F1" s="69"/>
      <c r="G1" s="3"/>
      <c r="H1" s="4"/>
      <c r="I1" s="4"/>
    </row>
    <row r="2" spans="2:9" ht="12.75">
      <c r="B2" s="2"/>
      <c r="D2" s="70" t="s">
        <v>1</v>
      </c>
      <c r="E2" s="71"/>
      <c r="F2" s="71"/>
      <c r="G2" s="5"/>
      <c r="H2" s="4"/>
      <c r="I2" s="4"/>
    </row>
    <row r="3" spans="1:4" ht="18.75">
      <c r="A3" s="4"/>
      <c r="B3" s="6" t="s">
        <v>47</v>
      </c>
      <c r="C3" s="7">
        <v>4</v>
      </c>
      <c r="D3" s="8"/>
    </row>
    <row r="4" spans="2:4" ht="18" customHeight="1">
      <c r="B4" s="9" t="s">
        <v>2</v>
      </c>
      <c r="C4" s="10">
        <v>81.5</v>
      </c>
      <c r="D4" s="11" t="s">
        <v>3</v>
      </c>
    </row>
    <row r="5" spans="2:4" ht="16.5" customHeight="1">
      <c r="B5" s="9" t="s">
        <v>4</v>
      </c>
      <c r="C5" s="10">
        <v>81.5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72" t="s">
        <v>8</v>
      </c>
      <c r="E8" s="73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/>
      <c r="D9" s="66">
        <v>3783.2</v>
      </c>
      <c r="E9" s="67"/>
      <c r="F9" s="23">
        <v>3378.89</v>
      </c>
      <c r="G9" s="8">
        <f>D9-F9</f>
        <v>404.30999999999995</v>
      </c>
      <c r="H9" s="8"/>
    </row>
    <row r="10" spans="1:8" ht="18" customHeight="1">
      <c r="A10" s="20"/>
      <c r="B10" s="21" t="s">
        <v>13</v>
      </c>
      <c r="C10" s="22"/>
      <c r="D10" s="66">
        <v>2062.68</v>
      </c>
      <c r="E10" s="67"/>
      <c r="F10" s="23">
        <v>1834.04</v>
      </c>
      <c r="G10" s="8">
        <f>D10-F10</f>
        <v>228.63999999999987</v>
      </c>
      <c r="H10" s="8"/>
    </row>
    <row r="11" spans="1:6" ht="15.75">
      <c r="A11" s="24" t="s">
        <v>14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15</v>
      </c>
      <c r="C12" s="16" t="s">
        <v>7</v>
      </c>
      <c r="D12" s="18" t="s">
        <v>16</v>
      </c>
      <c r="E12" s="18" t="s">
        <v>17</v>
      </c>
      <c r="F12" s="18" t="s">
        <v>18</v>
      </c>
      <c r="G12" s="18" t="s">
        <v>19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12" ht="39" customHeight="1">
      <c r="A14" s="30"/>
      <c r="B14" s="33" t="s">
        <v>12</v>
      </c>
      <c r="C14" s="22" t="s">
        <v>20</v>
      </c>
      <c r="D14" s="22">
        <f>D9</f>
        <v>3783.2</v>
      </c>
      <c r="E14" s="22">
        <f>D14</f>
        <v>3783.2</v>
      </c>
      <c r="F14" s="22">
        <f>F9</f>
        <v>3378.89</v>
      </c>
      <c r="G14" s="34" t="s">
        <v>21</v>
      </c>
      <c r="L14" s="1" t="s">
        <v>27</v>
      </c>
    </row>
    <row r="15" spans="1:7" ht="22.5">
      <c r="A15" s="30"/>
      <c r="B15" s="33" t="s">
        <v>22</v>
      </c>
      <c r="C15" s="22" t="s">
        <v>20</v>
      </c>
      <c r="D15" s="22">
        <v>2246.76</v>
      </c>
      <c r="E15" s="22">
        <f>D15</f>
        <v>2246.76</v>
      </c>
      <c r="F15" s="22">
        <v>1997.71</v>
      </c>
      <c r="G15" s="35" t="s">
        <v>21</v>
      </c>
    </row>
    <row r="16" spans="1:7" ht="25.5">
      <c r="A16" s="30"/>
      <c r="B16" s="33" t="s">
        <v>23</v>
      </c>
      <c r="C16" s="22" t="s">
        <v>20</v>
      </c>
      <c r="D16" s="22">
        <v>0</v>
      </c>
      <c r="E16" s="22">
        <f>D16</f>
        <v>0</v>
      </c>
      <c r="F16" s="22">
        <v>0</v>
      </c>
      <c r="G16" s="35" t="s">
        <v>21</v>
      </c>
    </row>
    <row r="17" spans="1:7" ht="12.75">
      <c r="A17" s="30"/>
      <c r="B17" s="33" t="s">
        <v>24</v>
      </c>
      <c r="C17" s="22" t="s">
        <v>20</v>
      </c>
      <c r="D17" s="22">
        <v>55.68</v>
      </c>
      <c r="E17" s="22">
        <f>D17</f>
        <v>55.68</v>
      </c>
      <c r="F17" s="22">
        <v>55.68</v>
      </c>
      <c r="G17" s="35"/>
    </row>
    <row r="18" spans="1:7" ht="25.5">
      <c r="A18" s="30"/>
      <c r="B18" s="33" t="s">
        <v>25</v>
      </c>
      <c r="C18" s="22" t="s">
        <v>20</v>
      </c>
      <c r="D18" s="22">
        <v>1304.16</v>
      </c>
      <c r="E18" s="22">
        <f>D18</f>
        <v>1304.16</v>
      </c>
      <c r="F18" s="22">
        <v>1015.11</v>
      </c>
      <c r="G18" s="35" t="s">
        <v>21</v>
      </c>
    </row>
    <row r="19" spans="1:10" ht="45" customHeight="1">
      <c r="A19" s="20"/>
      <c r="B19" s="21" t="s">
        <v>26</v>
      </c>
      <c r="C19" s="22" t="s">
        <v>20</v>
      </c>
      <c r="D19" s="22"/>
      <c r="E19" s="22"/>
      <c r="F19" s="36">
        <f>G22-G10-G9</f>
        <v>1429.73</v>
      </c>
      <c r="G19" s="35"/>
      <c r="I19" s="37"/>
      <c r="J19" s="1" t="s">
        <v>27</v>
      </c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13</v>
      </c>
      <c r="C22" s="22" t="s">
        <v>20</v>
      </c>
      <c r="D22" s="36">
        <f>D10</f>
        <v>2062.68</v>
      </c>
      <c r="E22" s="36"/>
      <c r="F22" s="40">
        <f>H27</f>
        <v>0</v>
      </c>
      <c r="G22" s="36">
        <f>D22-F22</f>
        <v>2062.68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20</v>
      </c>
      <c r="D23" s="22"/>
      <c r="E23" s="22"/>
      <c r="F23" s="22"/>
      <c r="G23" s="8">
        <f>F19</f>
        <v>1429.73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49" t="s">
        <v>44</v>
      </c>
      <c r="L25" s="50" t="s">
        <v>45</v>
      </c>
      <c r="M25" s="51" t="s">
        <v>46</v>
      </c>
      <c r="N25" s="52"/>
    </row>
    <row r="26" spans="1:13" s="54" customFormat="1" ht="11.25">
      <c r="A26" s="56"/>
      <c r="B26" s="56" t="s">
        <v>50</v>
      </c>
      <c r="C26" s="57" t="s">
        <v>51</v>
      </c>
      <c r="D26" s="57">
        <v>4</v>
      </c>
      <c r="E26" s="57"/>
      <c r="F26" s="57" t="s">
        <v>48</v>
      </c>
      <c r="G26" s="58" t="s">
        <v>52</v>
      </c>
      <c r="H26" s="56"/>
      <c r="I26" s="56"/>
      <c r="J26" s="59" t="s">
        <v>58</v>
      </c>
      <c r="K26" s="56"/>
      <c r="L26" s="60"/>
      <c r="M26" s="61"/>
    </row>
    <row r="27" spans="1:13" ht="12.75">
      <c r="A27" s="8"/>
      <c r="B27" s="8" t="s">
        <v>50</v>
      </c>
      <c r="C27" s="8" t="s">
        <v>51</v>
      </c>
      <c r="D27" s="62">
        <v>4</v>
      </c>
      <c r="E27" s="8"/>
      <c r="F27" s="63" t="s">
        <v>53</v>
      </c>
      <c r="G27" s="64" t="s">
        <v>49</v>
      </c>
      <c r="H27" s="8"/>
      <c r="I27" s="8"/>
      <c r="J27" s="8" t="s">
        <v>58</v>
      </c>
      <c r="K27" s="8"/>
      <c r="L27" s="8"/>
      <c r="M27" s="8"/>
    </row>
    <row r="28" spans="1:13" ht="25.5">
      <c r="A28" s="8"/>
      <c r="B28" s="8" t="s">
        <v>50</v>
      </c>
      <c r="C28" s="8" t="s">
        <v>51</v>
      </c>
      <c r="D28" s="62">
        <v>4</v>
      </c>
      <c r="E28" s="8"/>
      <c r="F28" s="65" t="s">
        <v>54</v>
      </c>
      <c r="G28" s="64">
        <v>1</v>
      </c>
      <c r="H28" s="8"/>
      <c r="I28" s="8"/>
      <c r="J28" s="8" t="s">
        <v>58</v>
      </c>
      <c r="K28" s="8"/>
      <c r="L28" s="8"/>
      <c r="M28" s="8"/>
    </row>
    <row r="29" spans="1:13" ht="12.75">
      <c r="A29" s="8"/>
      <c r="B29" s="8" t="s">
        <v>50</v>
      </c>
      <c r="C29" s="8" t="s">
        <v>51</v>
      </c>
      <c r="D29" s="62">
        <v>4</v>
      </c>
      <c r="E29" s="8"/>
      <c r="F29" s="65" t="s">
        <v>55</v>
      </c>
      <c r="G29" s="64">
        <v>1</v>
      </c>
      <c r="H29" s="8"/>
      <c r="I29" s="8"/>
      <c r="J29" s="8" t="s">
        <v>58</v>
      </c>
      <c r="K29" s="8"/>
      <c r="L29" s="8"/>
      <c r="M29" s="8"/>
    </row>
    <row r="30" spans="1:13" ht="25.5">
      <c r="A30" s="8"/>
      <c r="B30" s="8" t="s">
        <v>50</v>
      </c>
      <c r="C30" s="8" t="s">
        <v>51</v>
      </c>
      <c r="D30" s="62">
        <v>4</v>
      </c>
      <c r="E30" s="8"/>
      <c r="F30" s="65" t="s">
        <v>56</v>
      </c>
      <c r="G30" s="64" t="s">
        <v>57</v>
      </c>
      <c r="H30" s="8"/>
      <c r="I30" s="8"/>
      <c r="J30" s="8" t="s">
        <v>58</v>
      </c>
      <c r="K30" s="8"/>
      <c r="L30" s="8"/>
      <c r="M30" s="8"/>
    </row>
    <row r="31" ht="12.75">
      <c r="D31" s="55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2014-04-15T05:28:53Z</dcterms:modified>
  <cp:category/>
  <cp:version/>
  <cp:contentType/>
  <cp:contentStatus/>
</cp:coreProperties>
</file>