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<sst xmlns="http://schemas.openxmlformats.org/spreadsheetml/2006/main" count="302" uniqueCount="195">
  <si>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</si>
  <si>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</si>
  <si>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</si>
  <si>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</si>
  <si>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</si>
  <si>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</si>
  <si>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</si>
  <si>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</si>
  <si>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</si>
  <si>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</si>
  <si>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</si>
  <si>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</si>
  <si>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</si>
  <si>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</si>
  <si>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</si>
  <si>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</si>
  <si>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</si>
  <si>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</si>
  <si>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</si>
  <si>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</si>
  <si>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</si>
  <si>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</si>
  <si>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</si>
  <si>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</si>
  <si>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</si>
  <si>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</si>
  <si>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</si>
  <si>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</si>
  <si>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</si>
  <si>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</si>
  <si>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</si>
  <si>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</si>
  <si>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</si>
  <si>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</si>
  <si>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</si>
  <si>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</si>
  <si>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</si>
  <si>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</si>
  <si>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</si>
  <si>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</si>
  <si>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</si>
  <si>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</si>
  <si>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</si>
  <si>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</si>
  <si>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</si>
  <si>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</si>
  <si>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</si>
  <si>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</si>
  <si>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</si>
  <si>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</si>
  <si>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</si>
  <si>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</si>
  <si>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</si>
  <si>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</si>
  <si>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</si>
  <si>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</si>
  <si>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</si>
  <si>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</si>
  <si>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</si>
  <si>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</si>
  <si>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</si>
  <si>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</si>
  <si>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</si>
  <si>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</si>
  <si>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</si>
  <si>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</si>
  <si>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</si>
  <si>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</si>
  <si>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</si>
  <si>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</si>
  <si>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</si>
  <si>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</si>
  <si>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</si>
  <si>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</si>
  <si>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</si>
  <si>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</si>
  <si>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</si>
  <si>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</si>
  <si>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</si>
  <si>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</si>
  <si>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</si>
  <si>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</si>
  <si>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</si>
  <si>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</si>
  <si>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</si>
  <si>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</si>
  <si>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</si>
  <si>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</si>
  <si>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</si>
  <si>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</si>
  <si>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</si>
  <si>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</si>
  <si>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</si>
  <si>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</si>
  <si>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</si>
  <si>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</si>
  <si>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</si>
  <si>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</si>
  <si>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</si>
  <si>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</si>
  <si>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</si>
  <si>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</si>
  <si>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</si>
  <si>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</si>
  <si>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</si>
  <si>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</si>
  <si>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</si>
  <si>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</si>
  <si>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</si>
  <si>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</si>
  <si>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</si>
  <si>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</si>
  <si>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</si>
  <si>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</si>
  <si>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</si>
  <si>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</si>
  <si>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</si>
  <si>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</si>
  <si>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</si>
  <si>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</si>
  <si>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</si>
  <si>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</si>
  <si>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</si>
  <si>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</si>
  <si>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</si>
  <si>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</si>
  <si>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</si>
  <si>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</si>
  <si>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</si>
  <si>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</si>
  <si>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</si>
  <si>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</si>
  <si>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</si>
  <si>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</si>
  <si>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</si>
  <si>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</si>
  <si>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</si>
  <si>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</si>
  <si>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</si>
  <si>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</si>
  <si>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</si>
  <si>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</si>
  <si>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</si>
  <si>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</si>
  <si>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</si>
  <si>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</si>
  <si>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</si>
  <si>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</si>
  <si>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</si>
  <si>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</si>
  <si>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</si>
  <si>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</si>
  <si>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</si>
  <si>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</si>
  <si>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</si>
  <si>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</si>
  <si>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</si>
  <si>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</si>
  <si>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</si>
  <si>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</si>
  <si>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</si>
  <si>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</si>
  <si>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</si>
  <si>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</si>
  <si>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</si>
  <si>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</si>
  <si>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</si>
  <si>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</si>
  <si>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</si>
  <si>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</si>
  <si>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</si>
  <si>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</si>
  <si>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</si>
  <si>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</si>
  <si>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</si>
  <si>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</si>
  <si>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</si>
  <si>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</si>
  <si>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</si>
  <si>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</si>
  <si>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</si>
  <si>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</si>
  <si>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</si>
  <si>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</si>
  <si>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</si>
  <si>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</si>
  <si>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</si>
  <si>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</si>
  <si>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</si>
  <si>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</si>
  <si>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</si>
  <si>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</si>
  <si>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</si>
  <si>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35  </t>
    </r>
    <r>
      <rPr>
        <b/>
        <sz val="12"/>
        <color indexed="10"/>
        <rFont val="Arial"/>
        <family val="2"/>
      </rPr>
      <t xml:space="preserve"> за 2018 год</t>
    </r>
  </si>
  <si>
    <t>2,6,9,10,11,12,13,16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</si>
</sst>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5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35571.46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151610.74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129270.78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30675.12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12662.64+G32</f>
        <v>12662.64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7939.71+G34</f>
        <v>7939.71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22640.58+G37</f>
        <v>22640.58</v>
      </c>
      <c r="H16" s="44"/>
      <c r="M16" s="125">
        <f>G14+G31-G15</f>
        <v>4722.929999999999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35571.46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43511.17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22887.84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19320.96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4874.76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37868.52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980.94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81295.47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81295.47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/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/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/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/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/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/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124806.64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43511.17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199586.05000000002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5.16</v>
      </c>
      <c r="F45" s="54" t="s">
        <v>190</v>
      </c>
      <c r="G45" s="55">
        <v>3837002062</v>
      </c>
      <c r="H45" s="56">
        <f>G13</f>
        <v>30675.12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22887.84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19320.96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4874.76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37868.52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115627.19999999998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-11446.890000000003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937.2813675213675</v>
      </c>
      <c r="G66" s="87">
        <f>G67/((21.48+22.34)/2)</f>
        <v>608.29392971246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13707.74</v>
      </c>
      <c r="G67" s="64">
        <v>13327.72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16685.56</v>
      </c>
      <c r="G68" s="63">
        <v>21796.79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-2977.8200000000015</v>
      </c>
      <c r="G69" s="68">
        <f>G67-G68</f>
        <v>-8469.070000000002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13707.74</v>
      </c>
      <c r="G70" s="100">
        <v>13482.8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-155.07999999999993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-1013.71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8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>
        <v>11</v>
      </c>
      <c r="F82" s="163"/>
      <c r="G82" s="164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4596.28</v>
      </c>
      <c r="D98" s="84">
        <v>5330.79</v>
      </c>
      <c r="E98" s="85">
        <v>0</v>
      </c>
      <c r="F98" s="94">
        <f>C98+D98-E98</f>
        <v>9927.07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  <row r="100" ht="12.75">
      <c r="C100" t="s">
        <v>165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2019-03-22T01:01:06Z</dcterms:modified>
  <cp:category/>
  <cp:version/>
  <cp:contentType/>
  <cp:contentStatus/>
</cp:coreProperties>
</file>