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<sst xmlns="http://schemas.openxmlformats.org/spreadsheetml/2006/main" count="293" uniqueCount="188">
  <si>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</si>
  <si>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</si>
  <si>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</si>
  <si>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</si>
  <si>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</si>
  <si>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</si>
  <si>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</si>
  <si>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</si>
  <si>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</si>
  <si>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</si>
  <si>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</si>
  <si>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</si>
  <si>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</si>
  <si>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</si>
  <si>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</si>
  <si>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</si>
  <si>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</si>
  <si>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</si>
  <si>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</si>
  <si>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</si>
  <si>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</si>
  <si>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</si>
  <si>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</si>
  <si>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</si>
  <si>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</si>
  <si>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</si>
  <si>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</si>
  <si>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</si>
  <si>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</si>
  <si>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</si>
  <si>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</si>
  <si>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</si>
  <si>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</si>
  <si>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</si>
  <si>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</si>
  <si>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</si>
  <si>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</si>
  <si>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</si>
  <si>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</si>
  <si>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</si>
  <si>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</si>
  <si>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</si>
  <si>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</si>
  <si>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</si>
  <si>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</si>
  <si>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</si>
  <si>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</si>
  <si>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</si>
  <si>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</si>
  <si>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</si>
  <si>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</si>
  <si>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</si>
  <si>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</si>
  <si>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</si>
  <si>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</si>
  <si>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</si>
  <si>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</si>
  <si>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</si>
  <si>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</si>
  <si>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</si>
  <si>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</si>
  <si>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</si>
  <si>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</si>
  <si>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</si>
  <si>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</si>
  <si>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</si>
  <si>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</si>
  <si>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</si>
  <si>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</si>
  <si>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</si>
  <si>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</si>
  <si>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</si>
  <si>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</si>
  <si>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</si>
  <si>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</si>
  <si>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</si>
  <si>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</si>
  <si>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</si>
  <si>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</si>
  <si>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</si>
  <si>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</si>
  <si>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</si>
  <si>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</si>
  <si>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</si>
  <si>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</si>
  <si>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</si>
  <si>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</si>
  <si>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</si>
  <si>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</si>
  <si>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</si>
  <si>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</si>
  <si>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</si>
  <si>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</si>
  <si>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</si>
  <si>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</si>
  <si>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</si>
  <si>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</si>
  <si>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</si>
  <si>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</si>
  <si>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</si>
  <si>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</si>
  <si>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</si>
  <si>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</si>
  <si>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</si>
  <si>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</si>
  <si>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</si>
  <si>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</si>
  <si>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</si>
  <si>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</si>
  <si>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</si>
  <si>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</si>
  <si>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</si>
  <si>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</si>
  <si>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</si>
  <si>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</si>
  <si>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</si>
  <si>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</si>
  <si>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</si>
  <si>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</si>
  <si>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</si>
  <si>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</si>
  <si>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</si>
  <si>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</si>
  <si>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</si>
  <si>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</si>
  <si>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</si>
  <si>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</si>
  <si>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</si>
  <si>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</si>
  <si>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</si>
  <si>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</si>
  <si>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</si>
  <si>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</si>
  <si>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</si>
  <si>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</si>
  <si>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</si>
  <si>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</si>
  <si>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</si>
  <si>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</si>
  <si>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</si>
  <si>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</si>
  <si>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</si>
  <si>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</si>
  <si>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</si>
  <si>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</si>
  <si>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</si>
  <si>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</si>
  <si>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</si>
  <si>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</si>
  <si>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</si>
  <si>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</si>
  <si>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</si>
  <si>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</si>
  <si>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</si>
  <si>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</si>
  <si>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</si>
  <si>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</si>
  <si>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</si>
  <si>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</si>
  <si>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</si>
  <si>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</si>
  <si>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</si>
  <si>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</si>
  <si>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</si>
  <si>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</si>
  <si>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</si>
  <si>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</si>
  <si>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</si>
  <si>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</si>
  <si>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</si>
  <si>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</si>
  <si>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</si>
  <si>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</si>
  <si>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</si>
  <si>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</si>
  <si>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</si>
  <si>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</si>
  <si>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</si>
  <si>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66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</si>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</sst>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4" t="s">
        <v>178</v>
      </c>
      <c r="B1" s="124"/>
      <c r="C1" s="124"/>
      <c r="D1" s="124"/>
      <c r="E1" s="124"/>
      <c r="F1" s="124"/>
      <c r="G1" s="124"/>
      <c r="H1" s="12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4"/>
      <c r="E3" s="135"/>
      <c r="F3" s="13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5"/>
      <c r="E4" s="126"/>
      <c r="F4" s="12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8"/>
      <c r="E5" s="129"/>
      <c r="F5" s="13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1"/>
      <c r="E6" s="132"/>
      <c r="F6" s="133"/>
      <c r="G6" s="35">
        <v>43100</v>
      </c>
      <c r="H6" s="5"/>
    </row>
    <row r="7" spans="1:8" ht="38.25" customHeight="1" thickBot="1">
      <c r="A7" s="111" t="s">
        <v>13</v>
      </c>
      <c r="B7" s="112"/>
      <c r="C7" s="112"/>
      <c r="D7" s="113"/>
      <c r="E7" s="113"/>
      <c r="F7" s="113"/>
      <c r="G7" s="112"/>
      <c r="H7" s="114"/>
    </row>
    <row r="8" spans="1:8" ht="33" customHeight="1" thickBot="1">
      <c r="A8" s="39" t="s">
        <v>0</v>
      </c>
      <c r="B8" s="38" t="s">
        <v>1</v>
      </c>
      <c r="C8" s="40" t="s">
        <v>2</v>
      </c>
      <c r="D8" s="137" t="s">
        <v>3</v>
      </c>
      <c r="E8" s="138"/>
      <c r="F8" s="13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5" t="s">
        <v>15</v>
      </c>
      <c r="E9" s="135"/>
      <c r="F9" s="15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5" t="s">
        <v>18</v>
      </c>
      <c r="E10" s="135"/>
      <c r="F10" s="156"/>
      <c r="G10" s="62">
        <f>241</f>
        <v>241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5" t="s">
        <v>20</v>
      </c>
      <c r="E11" s="135"/>
      <c r="F11" s="156"/>
      <c r="G11" s="89">
        <v>24373.94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0" t="s">
        <v>23</v>
      </c>
      <c r="E12" s="161"/>
      <c r="F12" s="162"/>
      <c r="G12" s="90">
        <f>G13+G14+G20+G21+G22+G23</f>
        <v>9098.4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22"/>
      <c r="G13" s="64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22"/>
      <c r="G14" s="91">
        <v>2216.04</v>
      </c>
      <c r="H14" s="5"/>
    </row>
    <row r="15" spans="1:8" ht="26.25" customHeight="1" thickBot="1">
      <c r="A15" s="4"/>
      <c r="B15" s="6"/>
      <c r="C15" s="3" t="s">
        <v>16</v>
      </c>
      <c r="D15" s="117" t="s">
        <v>156</v>
      </c>
      <c r="E15" s="118"/>
      <c r="F15" s="122"/>
      <c r="G15" s="92">
        <f>0</f>
        <v>0</v>
      </c>
      <c r="H15" s="5"/>
    </row>
    <row r="16" spans="1:8" ht="13.5" customHeight="1" thickBot="1">
      <c r="A16" s="4"/>
      <c r="B16" s="6"/>
      <c r="C16" s="3" t="s">
        <v>16</v>
      </c>
      <c r="D16" s="117" t="s">
        <v>157</v>
      </c>
      <c r="E16" s="118"/>
      <c r="F16" s="122"/>
      <c r="G16" s="93">
        <v>8093.98</v>
      </c>
      <c r="H16" s="48"/>
    </row>
    <row r="17" spans="1:8" ht="13.5" customHeight="1" thickBot="1">
      <c r="A17" s="4"/>
      <c r="B17" s="6"/>
      <c r="C17" s="3" t="s">
        <v>16</v>
      </c>
      <c r="D17" s="117" t="s">
        <v>158</v>
      </c>
      <c r="E17" s="118"/>
      <c r="F17" s="122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22"/>
      <c r="G18" s="14">
        <f>G10</f>
        <v>241</v>
      </c>
      <c r="H18" s="5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22"/>
      <c r="G19" s="72">
        <f>G18+G15-G17</f>
        <v>241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3" t="s">
        <v>32</v>
      </c>
      <c r="E20" s="164"/>
      <c r="F20" s="165"/>
      <c r="G20" s="64">
        <v>4005.6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5" t="s">
        <v>151</v>
      </c>
      <c r="E21" s="135"/>
      <c r="F21" s="156"/>
      <c r="G21" s="63">
        <v>3381.36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5" t="s">
        <v>152</v>
      </c>
      <c r="E22" s="135"/>
      <c r="F22" s="156"/>
      <c r="G22" s="63">
        <v>-504.6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7" t="s">
        <v>153</v>
      </c>
      <c r="E23" s="158"/>
      <c r="F23" s="159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5" t="s">
        <v>35</v>
      </c>
      <c r="E24" s="135"/>
      <c r="F24" s="156"/>
      <c r="G24" s="86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0" t="s">
        <v>38</v>
      </c>
      <c r="E25" s="161"/>
      <c r="F25" s="162"/>
      <c r="G25" s="81">
        <v>0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7" t="s">
        <v>41</v>
      </c>
      <c r="E26" s="118"/>
      <c r="F26" s="12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7" t="s">
        <v>44</v>
      </c>
      <c r="E27" s="118"/>
      <c r="F27" s="12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7" t="s">
        <v>47</v>
      </c>
      <c r="E28" s="118"/>
      <c r="F28" s="12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7" t="s">
        <v>124</v>
      </c>
      <c r="E29" s="118"/>
      <c r="F29" s="122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7" t="s">
        <v>166</v>
      </c>
      <c r="E30" s="118"/>
      <c r="F30" s="118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7" t="s">
        <v>174</v>
      </c>
      <c r="E31" s="118"/>
      <c r="F31" s="118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7" t="s">
        <v>175</v>
      </c>
      <c r="E32" s="118"/>
      <c r="F32" s="118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7" t="s">
        <v>177</v>
      </c>
      <c r="E33" s="118"/>
      <c r="F33" s="118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7" t="s">
        <v>176</v>
      </c>
      <c r="E34" s="118"/>
      <c r="F34" s="118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7" t="s">
        <v>51</v>
      </c>
      <c r="E35" s="118"/>
      <c r="F35" s="122"/>
      <c r="G35" s="65">
        <f>G24+G10</f>
        <v>241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7" t="s">
        <v>53</v>
      </c>
      <c r="E36" s="118"/>
      <c r="F36" s="12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7" t="s">
        <v>55</v>
      </c>
      <c r="E37" s="118"/>
      <c r="F37" s="122"/>
      <c r="G37" s="72">
        <f>G19</f>
        <v>241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7" t="s">
        <v>57</v>
      </c>
      <c r="E38" s="118"/>
      <c r="F38" s="122"/>
      <c r="G38" s="87">
        <f>G11+G12-G24</f>
        <v>33472.34</v>
      </c>
      <c r="H38" s="48"/>
    </row>
    <row r="39" spans="1:8" ht="38.25" customHeight="1" thickBot="1">
      <c r="A39" s="115" t="s">
        <v>58</v>
      </c>
      <c r="B39" s="116"/>
      <c r="C39" s="116"/>
      <c r="D39" s="116"/>
      <c r="E39" s="116"/>
      <c r="F39" s="112"/>
      <c r="G39" s="116"/>
      <c r="H39" s="11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4005.6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3381.36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-504.6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0"/>
      <c r="G47" s="122"/>
      <c r="H47" s="60">
        <f>SUM(H41:H46)</f>
        <v>6882.36</v>
      </c>
    </row>
    <row r="48" spans="1:8" ht="19.5" customHeight="1" thickBot="1">
      <c r="A48" s="115" t="s">
        <v>64</v>
      </c>
      <c r="B48" s="116"/>
      <c r="C48" s="116"/>
      <c r="D48" s="116"/>
      <c r="E48" s="116"/>
      <c r="F48" s="116"/>
      <c r="G48" s="116"/>
      <c r="H48" s="123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9" t="s">
        <v>141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19" t="s">
        <v>74</v>
      </c>
      <c r="B53" s="120"/>
      <c r="C53" s="120"/>
      <c r="D53" s="120"/>
      <c r="E53" s="120"/>
      <c r="F53" s="120"/>
      <c r="G53" s="120"/>
      <c r="H53" s="12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3" t="s">
        <v>57</v>
      </c>
      <c r="E59" s="154"/>
      <c r="F59" s="56">
        <f>D66+E66+F66+G66+H66</f>
        <v>383.04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26.71129707112971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383.04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0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383.04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383.04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4" t="s">
        <v>145</v>
      </c>
      <c r="E69" s="145"/>
      <c r="F69" s="145"/>
      <c r="G69" s="145"/>
      <c r="H69" s="14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7" t="s">
        <v>145</v>
      </c>
      <c r="E70" s="148"/>
      <c r="F70" s="148"/>
      <c r="G70" s="148"/>
      <c r="H70" s="14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5" t="s">
        <v>101</v>
      </c>
      <c r="B72" s="116"/>
      <c r="C72" s="116"/>
      <c r="D72" s="116"/>
      <c r="E72" s="116"/>
      <c r="F72" s="116"/>
      <c r="G72" s="116"/>
      <c r="H72" s="123"/>
    </row>
    <row r="73" spans="1:8" ht="45" customHeight="1" thickBot="1">
      <c r="A73" s="103" t="s">
        <v>102</v>
      </c>
      <c r="B73" s="103" t="s">
        <v>66</v>
      </c>
      <c r="C73" s="104" t="s">
        <v>67</v>
      </c>
      <c r="D73" s="103" t="s">
        <v>66</v>
      </c>
      <c r="E73" s="150"/>
      <c r="F73" s="151"/>
      <c r="G73" s="152"/>
      <c r="H73" s="105">
        <v>0</v>
      </c>
    </row>
    <row r="74" spans="1:8" ht="45" customHeight="1" thickBot="1">
      <c r="A74" s="103" t="s">
        <v>103</v>
      </c>
      <c r="B74" s="103" t="s">
        <v>69</v>
      </c>
      <c r="C74" s="104" t="s">
        <v>67</v>
      </c>
      <c r="D74" s="103" t="s">
        <v>69</v>
      </c>
      <c r="E74" s="150"/>
      <c r="F74" s="151"/>
      <c r="G74" s="152"/>
      <c r="H74" s="105">
        <v>0</v>
      </c>
    </row>
    <row r="75" spans="1:8" ht="66.75" customHeight="1" thickBot="1">
      <c r="A75" s="103" t="s">
        <v>104</v>
      </c>
      <c r="B75" s="103" t="s">
        <v>71</v>
      </c>
      <c r="C75" s="104" t="s">
        <v>105</v>
      </c>
      <c r="D75" s="103" t="s">
        <v>71</v>
      </c>
      <c r="E75" s="150"/>
      <c r="F75" s="151"/>
      <c r="G75" s="152"/>
      <c r="H75" s="105">
        <v>0</v>
      </c>
    </row>
    <row r="76" spans="1:8" ht="46.5" customHeight="1" thickBot="1">
      <c r="A76" s="103" t="s">
        <v>106</v>
      </c>
      <c r="B76" s="103" t="s">
        <v>73</v>
      </c>
      <c r="C76" s="104" t="s">
        <v>16</v>
      </c>
      <c r="D76" s="103" t="s">
        <v>73</v>
      </c>
      <c r="E76" s="170"/>
      <c r="F76" s="171"/>
      <c r="G76" s="172"/>
      <c r="H76" s="105">
        <f>D68+E68+F68+G68+H68</f>
        <v>0</v>
      </c>
    </row>
    <row r="77" spans="1:8" ht="25.5" customHeight="1" thickBot="1">
      <c r="A77" s="115" t="s">
        <v>107</v>
      </c>
      <c r="B77" s="116"/>
      <c r="C77" s="116"/>
      <c r="D77" s="116"/>
      <c r="E77" s="116"/>
      <c r="F77" s="116"/>
      <c r="G77" s="116"/>
      <c r="H77" s="123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73" t="s">
        <v>187</v>
      </c>
      <c r="F78" s="174"/>
      <c r="G78" s="175"/>
      <c r="H78" s="106">
        <v>2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76"/>
      <c r="F79" s="177"/>
      <c r="G79" s="178"/>
      <c r="H79" s="107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8" t="s">
        <v>113</v>
      </c>
      <c r="E80" s="167" t="s">
        <v>167</v>
      </c>
      <c r="F80" s="168"/>
      <c r="G80" s="168"/>
      <c r="H80" s="169"/>
    </row>
    <row r="81" ht="12.75">
      <c r="A81" s="1"/>
    </row>
    <row r="82" ht="12.75">
      <c r="A82" s="1"/>
    </row>
    <row r="83" spans="1:8" ht="38.25" customHeight="1">
      <c r="A83" s="166" t="s">
        <v>172</v>
      </c>
      <c r="B83" s="166"/>
      <c r="C83" s="166"/>
      <c r="D83" s="166"/>
      <c r="E83" s="166"/>
      <c r="F83" s="166"/>
      <c r="G83" s="166"/>
      <c r="H83" s="16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1" t="s">
        <v>115</v>
      </c>
      <c r="D86" s="142"/>
      <c r="E86" s="143"/>
    </row>
    <row r="87" spans="1:5" ht="18.75" customHeight="1" thickBot="1">
      <c r="A87" s="28">
        <v>2</v>
      </c>
      <c r="B87" s="4" t="s">
        <v>116</v>
      </c>
      <c r="C87" s="141" t="s">
        <v>117</v>
      </c>
      <c r="D87" s="142"/>
      <c r="E87" s="143"/>
    </row>
    <row r="88" spans="1:5" ht="16.5" customHeight="1" thickBot="1">
      <c r="A88" s="28">
        <v>3</v>
      </c>
      <c r="B88" s="4" t="s">
        <v>118</v>
      </c>
      <c r="C88" s="141" t="s">
        <v>119</v>
      </c>
      <c r="D88" s="142"/>
      <c r="E88" s="143"/>
    </row>
    <row r="89" spans="1:5" ht="13.5" thickBot="1">
      <c r="A89" s="28">
        <v>4</v>
      </c>
      <c r="B89" s="4" t="s">
        <v>16</v>
      </c>
      <c r="C89" s="141" t="s">
        <v>120</v>
      </c>
      <c r="D89" s="142"/>
      <c r="E89" s="143"/>
    </row>
    <row r="90" spans="1:5" ht="24" customHeight="1" thickBot="1">
      <c r="A90" s="28">
        <v>5</v>
      </c>
      <c r="B90" s="4" t="s">
        <v>86</v>
      </c>
      <c r="C90" s="141" t="s">
        <v>121</v>
      </c>
      <c r="D90" s="142"/>
      <c r="E90" s="143"/>
    </row>
    <row r="91" spans="1:5" ht="21" customHeight="1" thickBot="1">
      <c r="A91" s="29">
        <v>6</v>
      </c>
      <c r="B91" s="30" t="s">
        <v>122</v>
      </c>
      <c r="C91" s="141" t="s">
        <v>123</v>
      </c>
      <c r="D91" s="142"/>
      <c r="E91" s="143"/>
    </row>
    <row r="93" ht="12.75">
      <c r="B93" t="s">
        <v>179</v>
      </c>
    </row>
    <row r="94" spans="2:6" ht="72">
      <c r="B94" s="94" t="s">
        <v>180</v>
      </c>
      <c r="C94" s="95" t="s">
        <v>181</v>
      </c>
      <c r="D94" s="96" t="s">
        <v>182</v>
      </c>
      <c r="E94" s="96" t="s">
        <v>183</v>
      </c>
      <c r="F94" s="97" t="s">
        <v>184</v>
      </c>
    </row>
    <row r="95" spans="2:6" ht="12.75">
      <c r="B95" s="94" t="s">
        <v>185</v>
      </c>
      <c r="C95" s="98">
        <v>0</v>
      </c>
      <c r="D95" s="99">
        <v>0</v>
      </c>
      <c r="E95" s="99">
        <v>0</v>
      </c>
      <c r="F95" s="100">
        <f>C95+E95</f>
        <v>0</v>
      </c>
    </row>
    <row r="96" spans="2:6" ht="12.75">
      <c r="B96" s="94" t="s">
        <v>186</v>
      </c>
      <c r="C96" s="98">
        <v>0</v>
      </c>
      <c r="D96" s="99">
        <v>0</v>
      </c>
      <c r="E96" s="99">
        <v>0</v>
      </c>
      <c r="F96" s="100">
        <f>C96+E96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2018-03-13T06:09:25Z</dcterms:modified>
  <cp:category/>
  <cp:version/>
  <cp:contentType/>
  <cp:contentStatus/>
</cp:coreProperties>
</file>