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<sst xmlns="http://schemas.openxmlformats.org/spreadsheetml/2006/main" count="291" uniqueCount="188">
  <si>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</si>
  <si>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</si>
  <si>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</si>
  <si>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</si>
  <si>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</si>
  <si>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</si>
  <si>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</si>
  <si>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</si>
  <si>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</si>
  <si>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</si>
  <si>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</si>
  <si>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</si>
  <si>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</si>
  <si>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</si>
  <si>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</si>
  <si>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</si>
  <si>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</si>
  <si>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</si>
  <si>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</si>
  <si>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</si>
  <si>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</si>
  <si>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</si>
  <si>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</si>
  <si>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</si>
  <si>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</si>
  <si>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</si>
  <si>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</si>
  <si>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</si>
  <si>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</si>
  <si>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</si>
  <si>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</si>
  <si>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</si>
  <si>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</si>
  <si>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</si>
  <si>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</si>
  <si>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</si>
  <si>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</si>
  <si>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</si>
  <si>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</si>
  <si>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</si>
  <si>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</si>
  <si>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</si>
  <si>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</si>
  <si>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</si>
  <si>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</si>
  <si>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</si>
  <si>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</si>
  <si>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</si>
  <si>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</si>
  <si>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</si>
  <si>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</si>
  <si>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</si>
  <si>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</si>
  <si>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</si>
  <si>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</si>
  <si>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</si>
  <si>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</si>
  <si>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</si>
  <si>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</si>
  <si>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</si>
  <si>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</si>
  <si>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</si>
  <si>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</si>
  <si>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</si>
  <si>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</si>
  <si>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</si>
  <si>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</si>
  <si>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</si>
  <si>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</si>
  <si>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</si>
  <si>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</si>
  <si>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</si>
  <si>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</si>
  <si>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</si>
  <si>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</si>
  <si>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</si>
  <si>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</si>
  <si>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</si>
  <si>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</si>
  <si>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</si>
  <si>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</si>
  <si>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</si>
  <si>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</si>
  <si>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</si>
  <si>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</si>
  <si>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</si>
  <si>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</si>
  <si>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</si>
  <si>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</si>
  <si>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</si>
  <si>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</si>
  <si>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</si>
  <si>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</si>
  <si>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</si>
  <si>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</si>
  <si>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</si>
  <si>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</si>
  <si>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</si>
  <si>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</si>
  <si>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</si>
  <si>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</si>
  <si>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</si>
  <si>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</si>
  <si>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</si>
  <si>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</si>
  <si>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</si>
  <si>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</si>
  <si>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</si>
  <si>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</si>
  <si>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</si>
  <si>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</si>
  <si>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</si>
  <si>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</si>
  <si>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</si>
  <si>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</si>
  <si>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</si>
  <si>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</si>
  <si>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</si>
  <si>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</si>
  <si>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</si>
  <si>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</si>
  <si>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</si>
  <si>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</si>
  <si>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</si>
  <si>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</si>
  <si>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</si>
  <si>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</si>
  <si>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</si>
  <si>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</si>
  <si>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</si>
  <si>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</si>
  <si>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</si>
  <si>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</si>
  <si>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</si>
  <si>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</si>
  <si>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</si>
  <si>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</si>
  <si>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</si>
  <si>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</si>
  <si>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</si>
  <si>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</si>
  <si>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</si>
  <si>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</si>
  <si>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</si>
  <si>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</si>
  <si>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</si>
  <si>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</si>
  <si>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</si>
  <si>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</si>
  <si>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</si>
  <si>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</si>
  <si>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</si>
  <si>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</si>
  <si>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</si>
  <si>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</si>
  <si>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</si>
  <si>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</si>
  <si>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</si>
  <si>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</si>
  <si>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</si>
  <si>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</si>
  <si>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</si>
  <si>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</si>
  <si>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</si>
  <si>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</si>
  <si>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</si>
  <si>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</si>
  <si>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</si>
  <si>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</si>
  <si>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</si>
  <si>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</si>
  <si>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</si>
  <si>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</si>
  <si>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</si>
  <si>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</si>
  <si>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</si>
  <si>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</si>
  <si>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</si>
  <si>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</si>
  <si>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</si>
  <si>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</si>
  <si>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</si>
  <si>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</si>
  <si>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</si>
  <si>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</si>
  <si>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5,14,18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</si>
  <si>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</si>
  <si>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д.22 з</t>
    </r>
    <r>
      <rPr>
        <b/>
        <sz val="12"/>
        <color indexed="10"/>
        <rFont val="Arial"/>
        <family val="2"/>
      </rPr>
      <t>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</si>
</sst>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187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44196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-32099.92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127753.43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159508.03999999998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4734.2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25836.12</v>
      </c>
      <c r="H14" s="5"/>
    </row>
    <row r="15" spans="1:8" ht="26.25" customHeight="1" thickBot="1">
      <c r="A15" s="4"/>
      <c r="B15" s="6"/>
      <c r="C15" s="3" t="s">
        <v>16</v>
      </c>
      <c r="D15" s="138" t="s">
        <v>147</v>
      </c>
      <c r="E15" s="139"/>
      <c r="F15" s="140"/>
      <c r="G15" s="74">
        <v>24574.39</v>
      </c>
      <c r="H15" s="5"/>
    </row>
    <row r="16" spans="1:8" ht="13.5" customHeight="1" thickBot="1">
      <c r="A16" s="4"/>
      <c r="B16" s="6"/>
      <c r="C16" s="3" t="s">
        <v>16</v>
      </c>
      <c r="D16" s="138" t="s">
        <v>148</v>
      </c>
      <c r="E16" s="139"/>
      <c r="F16" s="140"/>
      <c r="G16" s="75">
        <v>23395.14</v>
      </c>
      <c r="H16" s="43"/>
    </row>
    <row r="17" spans="1:8" ht="13.5" customHeight="1" thickBot="1">
      <c r="A17" s="4"/>
      <c r="B17" s="6"/>
      <c r="C17" s="3" t="s">
        <v>16</v>
      </c>
      <c r="D17" s="138" t="s">
        <v>149</v>
      </c>
      <c r="E17" s="139"/>
      <c r="F17" s="140"/>
      <c r="G17" s="59">
        <v>3117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-32099.92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-10642.529999999999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41725.8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69" t="s">
        <v>142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69" t="s">
        <v>143</v>
      </c>
      <c r="E22" s="162"/>
      <c r="F22" s="170"/>
      <c r="G22" s="58">
        <v>9946.2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77265.72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87" t="s">
        <v>177</v>
      </c>
      <c r="E24" s="188"/>
      <c r="F24" s="189"/>
      <c r="G24" s="58">
        <v>14919.42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160563.86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160563.86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160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181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161</v>
      </c>
      <c r="E33" s="139"/>
      <c r="F33" s="139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8" t="s">
        <v>173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163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162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182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149921.33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-10642.529999999999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8" t="s">
        <v>57</v>
      </c>
      <c r="E41" s="139"/>
      <c r="F41" s="140"/>
      <c r="G41" s="44">
        <f>G11+G12+G31-G25</f>
        <v>126697.60999999999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3117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0</v>
      </c>
      <c r="F45" s="64" t="s">
        <v>133</v>
      </c>
      <c r="G45" s="54">
        <v>3848006622</v>
      </c>
      <c r="H45" s="55">
        <f>G13</f>
        <v>4734.2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41725.8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9946.2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77265.72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136788.91999999998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136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2209.9000000000015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64.72461273666093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36100.8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33890.9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2209.9000000000015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36100.8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138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138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169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>
        <v>-5248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 t="s">
        <v>185</v>
      </c>
      <c r="F80" s="178"/>
      <c r="G80" s="179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79" t="s">
        <v>165</v>
      </c>
      <c r="C96" s="80" t="s">
        <v>175</v>
      </c>
      <c r="D96" s="82" t="s">
        <v>186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7295.08</v>
      </c>
      <c r="D97" s="116"/>
      <c r="E97" s="85"/>
      <c r="F97" s="85">
        <f>C97+D97-E97</f>
        <v>7295.08</v>
      </c>
    </row>
    <row r="98" spans="2:6" ht="22.5">
      <c r="B98" s="84" t="s">
        <v>168</v>
      </c>
      <c r="C98" s="78">
        <v>3779.39</v>
      </c>
      <c r="D98" s="116"/>
      <c r="E98" s="85"/>
      <c r="F98" s="85">
        <f>C98+D98-E98</f>
        <v>3779.39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2021-02-22T06:32:20Z</dcterms:modified>
  <cp:category/>
  <cp:version/>
  <cp:contentType/>
  <cp:contentStatus/>
</cp:coreProperties>
</file>