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<sst xmlns="http://schemas.openxmlformats.org/spreadsheetml/2006/main" count="289" uniqueCount="186">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</sst>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3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74411.14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40568.53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143528.43</v>
      </c>
      <c r="H12" s="96"/>
      <c r="J12" s="127">
        <f>G12-G32</f>
        <v>141976.94999999998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39838.2</v>
      </c>
      <c r="H13" s="5"/>
      <c r="L13" s="116">
        <f>G13+G14+G20+G21+G22+G23+G24-G32</f>
        <v>143919.15999999997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16770.12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18174.44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6000.84</v>
      </c>
      <c r="H16" s="43"/>
      <c r="M16" s="116">
        <f>G14+G31-G15</f>
        <v>12056.48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3112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74411.14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89473.58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30312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6456.02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50152.09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1942.21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156010.5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148010.5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13460.8</v>
      </c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>
        <v>1551.48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8000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>
        <v>915.95</v>
      </c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>
        <v>-3680.42</v>
      </c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1780.3799999999992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>
        <v>211.26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245484.08000000002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89473.58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41547.25999999998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3112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5.06</v>
      </c>
      <c r="F45" s="64" t="s">
        <v>133</v>
      </c>
      <c r="G45" s="54">
        <v>3848006622</v>
      </c>
      <c r="H45" s="55">
        <f>G13</f>
        <v>39838.2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30312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6456.02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50152.09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129870.31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-991.3899999999994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42.377536724972984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21174.36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22165.75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-991.3899999999994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21174.36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8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8</v>
      </c>
      <c r="F81" s="164"/>
      <c r="G81" s="165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5733.58</v>
      </c>
      <c r="D97" s="118"/>
      <c r="E97" s="86"/>
      <c r="F97" s="86">
        <f>C97+D97-E97</f>
        <v>5733.58</v>
      </c>
    </row>
    <row r="98" spans="2:6" ht="22.5">
      <c r="B98" s="85" t="s">
        <v>167</v>
      </c>
      <c r="C98" s="78">
        <v>1676.5</v>
      </c>
      <c r="D98" s="118"/>
      <c r="E98" s="86"/>
      <c r="F98" s="86">
        <f>C98+D98-E98</f>
        <v>1676.5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2023-03-04T06:14:19Z</dcterms:modified>
  <cp:category/>
  <cp:version/>
  <cp:contentType/>
  <cp:contentStatus/>
</cp:coreProperties>
</file>