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<sst xmlns="http://schemas.openxmlformats.org/spreadsheetml/2006/main" count="80" uniqueCount="62">
  <si>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</si>
  <si>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</si>
  <si>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</si>
  <si>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</si>
  <si>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ИВАНА ТОНКОНОГА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</si>
  <si>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</si>
  <si>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</si>
  <si>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</si>
  <si>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</si>
  <si>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</si>
  <si>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</si>
  <si>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</si>
  <si>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</si>
  <si>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</si>
  <si>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</si>
  <si>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</si>
  <si>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</si>
  <si>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</si>
  <si>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</si>
  <si>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</si>
  <si>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</si>
  <si>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</si>
  <si>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</si>
  <si>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</si>
  <si>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</si>
  <si>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погашение задолженности</t>
  </si>
  <si>
    <t>Вывоз и утилизация мусора</t>
  </si>
  <si>
    <t xml:space="preserve">Содержание и обслуживание внутридомовых  сетей </t>
  </si>
  <si>
    <t>задолженность населения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</si>
  <si>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</si>
  <si>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</si>
  <si>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</si>
  <si>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</si>
  <si>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</si>
  <si>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</si>
  <si>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</si>
  <si>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</si>
  <si>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</si>
  <si>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</si>
  <si>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</si>
  <si>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№ 27 по ул. Ивана Тонконога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</si>
  <si>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</si>
  <si>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</si>
  <si>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</si>
  <si>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</si>
  <si>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</si>
  <si>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</si>
  <si>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</si>
  <si>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</si>
  <si>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</si>
  <si>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</si>
  <si>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</si>
  <si>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</si>
  <si>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</si>
  <si>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ЖЭУ-1</t>
  </si>
  <si>
    <t>Тонконога</t>
  </si>
  <si>
    <t>выполнено</t>
  </si>
  <si>
    <t>Установка входной двери, ручек, петли, пружина</t>
  </si>
  <si>
    <t>1,73 м2/2/2/1</t>
  </si>
  <si>
    <t>Итого:</t>
  </si>
  <si>
    <t>Выполненные работы по статье "Ремонт жилья"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</si>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</sst>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2" fontId="3" fillId="0" borderId="4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wrapText="1"/>
    </xf>
    <xf numFmtId="2" fontId="3" fillId="0" borderId="6" xfId="0" applyNumberFormat="1" applyFont="1" applyBorder="1" applyAlignment="1">
      <alignment/>
    </xf>
    <xf numFmtId="2" fontId="3" fillId="0" borderId="5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8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wrapText="1"/>
    </xf>
    <xf numFmtId="2" fontId="11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left"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/>
    </xf>
    <xf numFmtId="14" fontId="3" fillId="0" borderId="7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3" fillId="0" borderId="7" xfId="0" applyFont="1" applyBorder="1" applyAlignment="1">
      <alignment wrapText="1"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SheetLayoutView="100" workbookViewId="0" topLeftCell="A19">
      <selection activeCell="K27" sqref="K27"/>
    </sheetView>
  </sheetViews>
  <sheetFormatPr defaultColWidth="9.140625" defaultRowHeight="12.75"/>
  <cols>
    <col min="1" max="1" width="6.00390625" style="3" customWidth="1"/>
    <col min="2" max="2" width="27.421875" style="3" customWidth="1"/>
    <col min="3" max="3" width="10.28125" style="9" customWidth="1"/>
    <col min="4" max="4" width="13.00390625" style="3" customWidth="1"/>
    <col min="5" max="5" width="14.7109375" style="3" customWidth="1"/>
    <col min="6" max="6" width="13.421875" style="3" customWidth="1"/>
    <col min="7" max="7" width="17.57421875" style="3" customWidth="1"/>
    <col min="8" max="8" width="15.421875" style="3" customWidth="1"/>
    <col min="9" max="9" width="14.28125" style="3" customWidth="1"/>
    <col min="10" max="10" width="11.28125" style="3" customWidth="1"/>
    <col min="11" max="11" width="12.00390625" style="3" customWidth="1"/>
    <col min="12" max="12" width="11.57421875" style="3" customWidth="1"/>
    <col min="13" max="13" width="8.140625" style="3" customWidth="1"/>
    <col min="14" max="15" width="9.140625" style="3" customWidth="1"/>
    <col min="16" max="16" width="11.57421875" style="3" bestFit="1" customWidth="1"/>
    <col min="17" max="16384" width="9.140625" style="3" customWidth="1"/>
  </cols>
  <sheetData>
    <row r="1" spans="1:13" ht="23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ht="21" customHeight="1">
      <c r="A2" s="4" t="s">
        <v>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</row>
    <row r="3" spans="1:13" ht="21.75" customHeight="1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ht="18.75" customHeight="1">
      <c r="A4" s="4" t="s">
        <v>40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ht="23.25" customHeight="1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</row>
    <row r="6" spans="2:9" ht="12.75">
      <c r="B6" s="8"/>
      <c r="D6" s="10"/>
      <c r="E6" s="11"/>
      <c r="F6" s="11"/>
      <c r="G6" s="12"/>
      <c r="H6" s="13"/>
      <c r="I6" s="13"/>
    </row>
    <row r="7" spans="1:4" ht="37.5">
      <c r="A7" s="13"/>
      <c r="B7" s="14" t="s">
        <v>4</v>
      </c>
      <c r="C7" s="15">
        <v>27</v>
      </c>
      <c r="D7" s="16"/>
    </row>
    <row r="8" spans="2:4" ht="15" customHeight="1">
      <c r="B8" s="17" t="s">
        <v>5</v>
      </c>
      <c r="C8" s="18">
        <v>197</v>
      </c>
      <c r="D8" s="19" t="s">
        <v>6</v>
      </c>
    </row>
    <row r="9" spans="2:4" ht="15.75" customHeight="1">
      <c r="B9" s="17" t="s">
        <v>7</v>
      </c>
      <c r="C9" s="18">
        <v>179.4</v>
      </c>
      <c r="D9" s="19" t="s">
        <v>6</v>
      </c>
    </row>
    <row r="10" spans="2:3" ht="12.75">
      <c r="B10" s="8"/>
      <c r="C10" s="3"/>
    </row>
    <row r="11" spans="1:3" ht="15.75">
      <c r="A11" s="75" t="s">
        <v>8</v>
      </c>
      <c r="B11" s="76"/>
      <c r="C11" s="20"/>
    </row>
    <row r="12" spans="1:8" s="9" customFormat="1" ht="48.75" customHeight="1">
      <c r="A12" s="21"/>
      <c r="B12" s="22" t="s">
        <v>9</v>
      </c>
      <c r="C12" s="23" t="s">
        <v>10</v>
      </c>
      <c r="D12" s="24" t="s">
        <v>11</v>
      </c>
      <c r="E12" s="25"/>
      <c r="F12" s="26" t="s">
        <v>12</v>
      </c>
      <c r="G12" s="23" t="s">
        <v>13</v>
      </c>
      <c r="H12" s="23" t="s">
        <v>14</v>
      </c>
    </row>
    <row r="13" spans="1:8" ht="38.25" customHeight="1">
      <c r="A13" s="27"/>
      <c r="B13" s="28" t="s">
        <v>15</v>
      </c>
      <c r="C13" s="29" t="s">
        <v>16</v>
      </c>
      <c r="D13" s="30">
        <v>8356.08</v>
      </c>
      <c r="E13" s="31"/>
      <c r="F13" s="32">
        <v>9300.25</v>
      </c>
      <c r="G13" s="16">
        <f>D13-F13</f>
        <v>-944.1700000000001</v>
      </c>
      <c r="H13" s="16"/>
    </row>
    <row r="14" spans="1:8" ht="18" customHeight="1">
      <c r="A14" s="27"/>
      <c r="B14" s="28" t="s">
        <v>17</v>
      </c>
      <c r="C14" s="29" t="s">
        <v>16</v>
      </c>
      <c r="D14" s="30">
        <v>4611</v>
      </c>
      <c r="E14" s="31"/>
      <c r="F14" s="32">
        <v>4195.42</v>
      </c>
      <c r="G14" s="16">
        <f>D14-F14</f>
        <v>415.5799999999999</v>
      </c>
      <c r="H14" s="16"/>
    </row>
    <row r="15" spans="1:6" s="37" customFormat="1" ht="15.75">
      <c r="A15" s="33" t="s">
        <v>18</v>
      </c>
      <c r="B15" s="34"/>
      <c r="C15" s="35"/>
      <c r="D15" s="36"/>
      <c r="E15" s="36"/>
      <c r="F15" s="36"/>
    </row>
    <row r="16" spans="1:8" s="9" customFormat="1" ht="62.25" customHeight="1">
      <c r="A16" s="38"/>
      <c r="B16" s="39" t="s">
        <v>19</v>
      </c>
      <c r="C16" s="22" t="s">
        <v>10</v>
      </c>
      <c r="D16" s="22" t="s">
        <v>20</v>
      </c>
      <c r="E16" s="22" t="s">
        <v>21</v>
      </c>
      <c r="F16" s="22" t="s">
        <v>22</v>
      </c>
      <c r="G16" s="22" t="s">
        <v>23</v>
      </c>
      <c r="H16" s="22" t="s">
        <v>24</v>
      </c>
    </row>
    <row r="17" spans="1:8" ht="37.5" customHeight="1">
      <c r="A17" s="40"/>
      <c r="B17" s="41" t="s">
        <v>15</v>
      </c>
      <c r="C17" s="29" t="s">
        <v>16</v>
      </c>
      <c r="D17" s="42">
        <f>D13</f>
        <v>8356.08</v>
      </c>
      <c r="E17" s="42">
        <f>D17</f>
        <v>8356.08</v>
      </c>
      <c r="F17" s="42">
        <f>F13</f>
        <v>9300.25</v>
      </c>
      <c r="G17" s="28" t="s">
        <v>25</v>
      </c>
      <c r="H17" s="16">
        <f>D17-F17</f>
        <v>-944.1700000000001</v>
      </c>
    </row>
    <row r="18" spans="1:8" ht="25.5">
      <c r="A18" s="40"/>
      <c r="B18" s="41" t="s">
        <v>26</v>
      </c>
      <c r="C18" s="29" t="s">
        <v>16</v>
      </c>
      <c r="D18" s="42">
        <v>5022.48</v>
      </c>
      <c r="E18" s="42">
        <f>D18</f>
        <v>5022.48</v>
      </c>
      <c r="F18" s="42">
        <v>4160.81</v>
      </c>
      <c r="G18" s="28" t="s">
        <v>28</v>
      </c>
      <c r="H18" s="16">
        <f>D18-F18</f>
        <v>861.6699999999992</v>
      </c>
    </row>
    <row r="19" spans="1:8" ht="25.5">
      <c r="A19" s="40"/>
      <c r="B19" s="41" t="s">
        <v>27</v>
      </c>
      <c r="C19" s="29" t="s">
        <v>16</v>
      </c>
      <c r="D19" s="42">
        <v>0</v>
      </c>
      <c r="E19" s="42">
        <f>D19</f>
        <v>0</v>
      </c>
      <c r="F19" s="42">
        <v>0</v>
      </c>
      <c r="G19" s="28"/>
      <c r="H19" s="16">
        <f>D19-F19</f>
        <v>0</v>
      </c>
    </row>
    <row r="20" spans="1:8" ht="25.5">
      <c r="A20" s="40"/>
      <c r="B20" s="41" t="s">
        <v>29</v>
      </c>
      <c r="C20" s="29" t="s">
        <v>16</v>
      </c>
      <c r="D20" s="42">
        <v>0</v>
      </c>
      <c r="E20" s="42">
        <f>D20</f>
        <v>0</v>
      </c>
      <c r="F20" s="42">
        <v>25.46</v>
      </c>
      <c r="G20" s="28" t="s">
        <v>25</v>
      </c>
      <c r="H20" s="16">
        <f>D20-F20</f>
        <v>-25.46</v>
      </c>
    </row>
    <row r="21" spans="1:8" ht="25.5">
      <c r="A21" s="40"/>
      <c r="B21" s="41" t="s">
        <v>30</v>
      </c>
      <c r="C21" s="29" t="s">
        <v>16</v>
      </c>
      <c r="D21" s="42">
        <v>4373.04</v>
      </c>
      <c r="E21" s="42">
        <f>D21</f>
        <v>4373.04</v>
      </c>
      <c r="F21" s="42">
        <v>3175.54</v>
      </c>
      <c r="G21" s="28" t="s">
        <v>28</v>
      </c>
      <c r="H21" s="16">
        <f>D21-F21</f>
        <v>1197.5</v>
      </c>
    </row>
    <row r="22" spans="1:7" s="37" customFormat="1" ht="15.75">
      <c r="A22" s="33" t="s">
        <v>31</v>
      </c>
      <c r="B22" s="34"/>
      <c r="C22" s="35"/>
      <c r="D22" s="36"/>
      <c r="E22" s="36"/>
      <c r="F22" s="36"/>
      <c r="G22" s="36"/>
    </row>
    <row r="23" spans="2:8" ht="25.5">
      <c r="B23" s="17"/>
      <c r="C23" s="43" t="s">
        <v>10</v>
      </c>
      <c r="D23" s="42" t="s">
        <v>32</v>
      </c>
      <c r="E23" s="42"/>
      <c r="F23" s="42" t="s">
        <v>33</v>
      </c>
      <c r="G23" s="42" t="s">
        <v>34</v>
      </c>
      <c r="H23" s="16"/>
    </row>
    <row r="24" spans="1:11" ht="12.75">
      <c r="A24" s="27"/>
      <c r="B24" s="44" t="s">
        <v>17</v>
      </c>
      <c r="C24" s="45" t="s">
        <v>16</v>
      </c>
      <c r="D24" s="46">
        <f>D14</f>
        <v>4611</v>
      </c>
      <c r="E24" s="46"/>
      <c r="F24" s="47">
        <f>H42</f>
        <v>0</v>
      </c>
      <c r="G24" s="46">
        <f>D24-F24</f>
        <v>4611</v>
      </c>
      <c r="H24" s="48"/>
      <c r="I24" s="49"/>
      <c r="J24" s="49"/>
      <c r="K24" s="49"/>
    </row>
    <row r="25" spans="1:8" ht="12.75">
      <c r="A25" s="27"/>
      <c r="B25" s="28" t="s">
        <v>35</v>
      </c>
      <c r="C25" s="29" t="s">
        <v>16</v>
      </c>
      <c r="D25" s="42"/>
      <c r="E25" s="42"/>
      <c r="F25" s="42"/>
      <c r="G25" s="19">
        <f>H29</f>
        <v>-3742.0400000000004</v>
      </c>
      <c r="H25" s="16"/>
    </row>
    <row r="26" spans="1:9" ht="12.75">
      <c r="A26" s="27"/>
      <c r="B26" s="50"/>
      <c r="C26" s="21"/>
      <c r="D26" s="27"/>
      <c r="E26" s="27"/>
      <c r="F26" s="27"/>
      <c r="G26" s="51"/>
      <c r="H26" s="52"/>
      <c r="I26" s="52"/>
    </row>
    <row r="27" spans="1:10" ht="56.25" customHeight="1">
      <c r="A27" s="27"/>
      <c r="B27" s="53" t="s">
        <v>36</v>
      </c>
      <c r="C27" s="29" t="s">
        <v>16</v>
      </c>
      <c r="D27" s="42"/>
      <c r="E27" s="42"/>
      <c r="F27" s="54"/>
      <c r="G27" s="54"/>
      <c r="H27" s="54">
        <f>G24-G14-G13-G33</f>
        <v>-102.93000000000029</v>
      </c>
      <c r="I27" s="50"/>
      <c r="J27" s="3" t="s">
        <v>61</v>
      </c>
    </row>
    <row r="28" spans="1:9" ht="45.75" customHeight="1">
      <c r="A28" s="27"/>
      <c r="B28" s="53" t="s">
        <v>37</v>
      </c>
      <c r="C28" s="29" t="s">
        <v>16</v>
      </c>
      <c r="D28" s="42"/>
      <c r="E28" s="42"/>
      <c r="F28" s="54"/>
      <c r="G28" s="54"/>
      <c r="H28" s="19">
        <v>-3639.11</v>
      </c>
      <c r="I28" s="50"/>
    </row>
    <row r="29" spans="1:9" ht="40.5" customHeight="1">
      <c r="A29" s="27"/>
      <c r="B29" s="53" t="s">
        <v>38</v>
      </c>
      <c r="C29" s="29" t="s">
        <v>16</v>
      </c>
      <c r="D29" s="42"/>
      <c r="E29" s="42"/>
      <c r="F29" s="54"/>
      <c r="G29" s="42"/>
      <c r="H29" s="19">
        <f>H27+H28</f>
        <v>-3742.0400000000004</v>
      </c>
      <c r="I29" s="50"/>
    </row>
    <row r="30" spans="1:9" ht="18" customHeight="1">
      <c r="A30" s="77" t="s">
        <v>60</v>
      </c>
      <c r="B30" s="77"/>
      <c r="C30" s="77"/>
      <c r="D30" s="77"/>
      <c r="E30" s="77"/>
      <c r="F30" s="77"/>
      <c r="G30" s="77"/>
      <c r="H30" s="77"/>
      <c r="I30" s="50"/>
    </row>
    <row r="31" spans="1:13" ht="47.25" customHeight="1">
      <c r="A31" s="62" t="s">
        <v>41</v>
      </c>
      <c r="B31" s="62" t="s">
        <v>42</v>
      </c>
      <c r="C31" s="62" t="s">
        <v>43</v>
      </c>
      <c r="D31" s="62" t="s">
        <v>44</v>
      </c>
      <c r="E31" s="62" t="s">
        <v>45</v>
      </c>
      <c r="F31" s="63" t="s">
        <v>46</v>
      </c>
      <c r="G31" s="64" t="s">
        <v>47</v>
      </c>
      <c r="H31" s="62" t="s">
        <v>48</v>
      </c>
      <c r="I31" s="62" t="s">
        <v>49</v>
      </c>
      <c r="J31" s="62" t="s">
        <v>50</v>
      </c>
      <c r="K31" s="62" t="s">
        <v>51</v>
      </c>
      <c r="L31" s="65" t="s">
        <v>52</v>
      </c>
      <c r="M31" s="66" t="s">
        <v>53</v>
      </c>
    </row>
    <row r="32" spans="1:13" ht="36.75" customHeight="1">
      <c r="A32" s="69" t="s">
        <v>54</v>
      </c>
      <c r="B32" s="67" t="s">
        <v>55</v>
      </c>
      <c r="C32" s="68">
        <v>27</v>
      </c>
      <c r="D32" s="68"/>
      <c r="E32" s="74" t="s">
        <v>57</v>
      </c>
      <c r="F32" s="67" t="s">
        <v>58</v>
      </c>
      <c r="G32" s="69">
        <v>5242.52</v>
      </c>
      <c r="H32" s="69">
        <v>754</v>
      </c>
      <c r="I32" s="69"/>
      <c r="J32" s="70">
        <v>41670</v>
      </c>
      <c r="K32" s="71" t="s">
        <v>56</v>
      </c>
      <c r="L32" s="72">
        <v>41660</v>
      </c>
      <c r="M32" s="73"/>
    </row>
    <row r="33" spans="1:9" ht="18" customHeight="1">
      <c r="A33" s="27"/>
      <c r="B33" s="55" t="s">
        <v>59</v>
      </c>
      <c r="C33" s="21"/>
      <c r="D33" s="27"/>
      <c r="E33" s="27"/>
      <c r="F33" s="56"/>
      <c r="G33" s="56">
        <f>SUM(G32)</f>
        <v>5242.52</v>
      </c>
      <c r="H33" s="51"/>
      <c r="I33" s="50"/>
    </row>
    <row r="34" spans="1:13" s="52" customFormat="1" ht="15.75">
      <c r="A34" s="57"/>
      <c r="B34" s="57"/>
      <c r="C34" s="35"/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1:13" s="52" customFormat="1" ht="15.75">
      <c r="A35" s="58" t="s">
        <v>39</v>
      </c>
      <c r="B35" s="58"/>
      <c r="C35" s="58"/>
      <c r="D35" s="58"/>
      <c r="E35" s="58"/>
      <c r="F35" s="58"/>
      <c r="G35" s="58"/>
      <c r="H35" s="58"/>
      <c r="I35" s="58"/>
      <c r="J35" s="57"/>
      <c r="K35" s="57"/>
      <c r="L35" s="57"/>
      <c r="M35" s="57"/>
    </row>
    <row r="36" spans="1:13" s="52" customFormat="1" ht="15.75">
      <c r="A36" s="57"/>
      <c r="B36" s="57"/>
      <c r="C36" s="35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13" s="52" customFormat="1" ht="15.75">
      <c r="A37" s="57"/>
      <c r="B37" s="57"/>
      <c r="C37" s="35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1:13" s="52" customFormat="1" ht="15.75">
      <c r="A38" s="57"/>
      <c r="B38" s="57"/>
      <c r="C38" s="35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s="52" customFormat="1" ht="15.75">
      <c r="A39" s="57"/>
      <c r="B39" s="57"/>
      <c r="C39" s="35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 s="52" customFormat="1" ht="15.75">
      <c r="A40" s="57"/>
      <c r="B40" s="57"/>
      <c r="C40" s="35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ht="15.75">
      <c r="A41" s="59"/>
      <c r="B41" s="59"/>
      <c r="C41" s="59"/>
      <c r="D41" s="59"/>
      <c r="E41" s="59"/>
      <c r="F41" s="59"/>
      <c r="G41" s="59"/>
      <c r="H41" s="59"/>
      <c r="I41" s="37"/>
      <c r="J41" s="37"/>
      <c r="K41" s="37"/>
      <c r="L41" s="37"/>
      <c r="M41" s="37"/>
    </row>
    <row r="42" spans="1:13" ht="17.25" customHeight="1">
      <c r="A42" s="37"/>
      <c r="B42" s="37"/>
      <c r="C42" s="60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5" spans="2:7" ht="12.75">
      <c r="B45" s="61"/>
      <c r="C45" s="61"/>
      <c r="D45" s="61"/>
      <c r="E45" s="61"/>
      <c r="F45" s="61"/>
      <c r="G45" s="61"/>
    </row>
  </sheetData>
  <mergeCells count="10">
    <mergeCell ref="A35:I35"/>
    <mergeCell ref="A30:H30"/>
    <mergeCell ref="A5:H5"/>
    <mergeCell ref="D12:E12"/>
    <mergeCell ref="D13:E13"/>
    <mergeCell ref="D14:E14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2015-03-12T02:46:06Z</cp:lastPrinted>
  <dcterms:created xsi:type="dcterms:W3CDTF">1996-10-08T23:32:33Z</dcterms:created>
  <dcterms:modified xsi:type="dcterms:W3CDTF">2015-03-12T02:47:45Z</dcterms:modified>
  <cp:category/>
  <cp:version/>
  <cp:contentType/>
  <cp:contentStatus/>
</cp:coreProperties>
</file>