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<sst xmlns="http://schemas.openxmlformats.org/spreadsheetml/2006/main" count="58" uniqueCount="40">
  <si>
    <t>О Т Ч Е Т</t>
  </si>
  <si>
    <t xml:space="preserve">Управляющей Организации ООО "Информационно-расчетный центр" </t>
  </si>
  <si>
    <t>о выполнении договора управления многоквартирным домом</t>
  </si>
  <si>
    <t>за 2014 год</t>
  </si>
  <si>
    <t>Площадь общая:</t>
  </si>
  <si>
    <t>м2</t>
  </si>
  <si>
    <t>Площадь жилая:</t>
  </si>
  <si>
    <t>Статьи доходов</t>
  </si>
  <si>
    <t>Наименование статей</t>
  </si>
  <si>
    <t>ед. изм.</t>
  </si>
  <si>
    <t>Начислено</t>
  </si>
  <si>
    <t>Оплачено</t>
  </si>
  <si>
    <t xml:space="preserve">Задолженность  </t>
  </si>
  <si>
    <t>Погашение задолженности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</si>
  <si>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</si>
  <si>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</si>
  <si>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</si>
  <si>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</si>
  <si>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</si>
  <si>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</si>
  <si>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</si>
  <si>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</si>
  <si>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</si>
  <si>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</si>
  <si>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Вывоз и утилизация мусора</t>
  </si>
  <si>
    <t xml:space="preserve">Содержание и обслуживание внутридомовых  сетей </t>
  </si>
  <si>
    <t>Содержание и аварийное обслуживание эл. сетей МОП</t>
  </si>
  <si>
    <t>Сод. жил. пом. (усл и раб по упр домом)</t>
  </si>
  <si>
    <t>Расходы по статье "Ремонт жилья"</t>
  </si>
  <si>
    <t>Запланировано</t>
  </si>
  <si>
    <t xml:space="preserve">Выполнено </t>
  </si>
  <si>
    <t>Отклонение (-), Экономия (+)</t>
  </si>
  <si>
    <t>Сальдо на 01.01.2015</t>
  </si>
  <si>
    <t>Остаток денежных средств с учетом задолженности населения за 2014 г.</t>
  </si>
  <si>
    <t>Остаток денежных средств с учетом задолженности населения за 2013 г.</t>
  </si>
  <si>
    <t>Остаток денежных средств с учетом 2013 г., 2014 г.</t>
  </si>
  <si>
    <t>Генеральный директор ООО "ИРЦ"                                                           Э.Э. Стародубцева</t>
  </si>
  <si>
    <t>ШАХТЕРСКАЯ</t>
  </si>
  <si>
    <t>№ 9  по ул. Шахтерская</t>
  </si>
  <si>
    <t xml:space="preserve"> задолженность населения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</si>
</sst>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yy"/>
  </numFmts>
  <fonts count="46">
    <font>
      <sz val="10"/>
      <name val="Arial"/>
      <family val="0"/>
    </font>
    <font>
      <b/>
      <u val="single"/>
      <sz val="18"/>
      <name val="Times New Roman"/>
      <family val="1"/>
    </font>
    <font>
      <b/>
      <i/>
      <u val="single"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9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5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horizontal="center"/>
    </xf>
    <xf numFmtId="2" fontId="10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3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2" fillId="33" borderId="0" xfId="0" applyNumberFormat="1" applyFont="1" applyFill="1" applyAlignment="1">
      <alignment/>
    </xf>
    <xf numFmtId="2" fontId="5" fillId="33" borderId="0" xfId="0" applyNumberFormat="1" applyFont="1" applyFill="1" applyAlignment="1">
      <alignment vertical="center" wrapText="1"/>
    </xf>
    <xf numFmtId="2" fontId="7" fillId="33" borderId="0" xfId="0" applyNumberFormat="1" applyFont="1" applyFill="1" applyAlignment="1">
      <alignment vertical="center" wrapText="1"/>
    </xf>
    <xf numFmtId="2" fontId="3" fillId="33" borderId="0" xfId="0" applyNumberFormat="1" applyFont="1" applyFill="1" applyAlignment="1">
      <alignment/>
    </xf>
    <xf numFmtId="2" fontId="3" fillId="33" borderId="0" xfId="0" applyNumberFormat="1" applyFont="1" applyFill="1" applyAlignment="1">
      <alignment vertical="center"/>
    </xf>
    <xf numFmtId="2" fontId="3" fillId="33" borderId="0" xfId="0" applyNumberFormat="1" applyFont="1" applyFill="1" applyAlignment="1">
      <alignment horizontal="center"/>
    </xf>
    <xf numFmtId="2" fontId="8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2" fontId="8" fillId="33" borderId="0" xfId="0" applyNumberFormat="1" applyFont="1" applyFill="1" applyAlignment="1">
      <alignment wrapText="1"/>
    </xf>
    <xf numFmtId="2" fontId="8" fillId="33" borderId="0" xfId="0" applyNumberFormat="1" applyFont="1" applyFill="1" applyAlignment="1">
      <alignment/>
    </xf>
    <xf numFmtId="2" fontId="3" fillId="33" borderId="10" xfId="0" applyNumberFormat="1" applyFont="1" applyFill="1" applyBorder="1" applyAlignment="1">
      <alignment/>
    </xf>
    <xf numFmtId="2" fontId="8" fillId="33" borderId="10" xfId="0" applyNumberFormat="1" applyFont="1" applyFill="1" applyBorder="1" applyAlignment="1">
      <alignment vertical="center"/>
    </xf>
    <xf numFmtId="2" fontId="8" fillId="33" borderId="10" xfId="0" applyNumberFormat="1" applyFont="1" applyFill="1" applyBorder="1" applyAlignment="1">
      <alignment/>
    </xf>
    <xf numFmtId="2" fontId="9" fillId="33" borderId="0" xfId="0" applyNumberFormat="1" applyFont="1" applyFill="1" applyAlignment="1">
      <alignment/>
    </xf>
    <xf numFmtId="2" fontId="9" fillId="33" borderId="0" xfId="0" applyNumberFormat="1" applyFont="1" applyFill="1" applyAlignment="1">
      <alignment vertical="center"/>
    </xf>
    <xf numFmtId="2" fontId="8" fillId="33" borderId="0" xfId="0" applyNumberFormat="1" applyFont="1" applyFill="1" applyAlignment="1">
      <alignment horizontal="center"/>
    </xf>
    <xf numFmtId="2" fontId="3" fillId="33" borderId="0" xfId="0" applyNumberFormat="1" applyFont="1" applyFill="1" applyBorder="1" applyAlignment="1">
      <alignment horizontal="center" wrapText="1"/>
    </xf>
    <xf numFmtId="2" fontId="8" fillId="33" borderId="10" xfId="0" applyNumberFormat="1" applyFont="1" applyFill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center" wrapText="1"/>
    </xf>
    <xf numFmtId="2" fontId="3" fillId="33" borderId="0" xfId="0" applyNumberFormat="1" applyFont="1" applyFill="1" applyBorder="1" applyAlignment="1">
      <alignment wrapText="1"/>
    </xf>
    <xf numFmtId="2" fontId="3" fillId="33" borderId="10" xfId="0" applyNumberFormat="1" applyFont="1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 horizontal="center" wrapText="1"/>
    </xf>
    <xf numFmtId="2" fontId="3" fillId="33" borderId="10" xfId="0" applyNumberFormat="1" applyFont="1" applyFill="1" applyBorder="1" applyAlignment="1">
      <alignment wrapText="1"/>
    </xf>
    <xf numFmtId="2" fontId="9" fillId="33" borderId="0" xfId="0" applyNumberFormat="1" applyFont="1" applyFill="1" applyBorder="1" applyAlignment="1">
      <alignment/>
    </xf>
    <xf numFmtId="2" fontId="9" fillId="33" borderId="0" xfId="0" applyNumberFormat="1" applyFont="1" applyFill="1" applyBorder="1" applyAlignment="1">
      <alignment vertical="center"/>
    </xf>
    <xf numFmtId="2" fontId="10" fillId="33" borderId="0" xfId="0" applyNumberFormat="1" applyFont="1" applyFill="1" applyBorder="1" applyAlignment="1">
      <alignment horizontal="center"/>
    </xf>
    <xf numFmtId="2" fontId="10" fillId="33" borderId="0" xfId="0" applyNumberFormat="1" applyFont="1" applyFill="1" applyBorder="1" applyAlignment="1">
      <alignment/>
    </xf>
    <xf numFmtId="2" fontId="10" fillId="33" borderId="0" xfId="0" applyNumberFormat="1" applyFont="1" applyFill="1" applyAlignment="1">
      <alignment/>
    </xf>
    <xf numFmtId="2" fontId="3" fillId="33" borderId="11" xfId="0" applyNumberFormat="1" applyFont="1" applyFill="1" applyBorder="1" applyAlignment="1">
      <alignment horizontal="center" wrapText="1"/>
    </xf>
    <xf numFmtId="2" fontId="8" fillId="33" borderId="12" xfId="0" applyNumberFormat="1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wrapText="1"/>
    </xf>
    <xf numFmtId="2" fontId="3" fillId="33" borderId="12" xfId="0" applyNumberFormat="1" applyFont="1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 horizontal="center"/>
    </xf>
    <xf numFmtId="2" fontId="3" fillId="33" borderId="13" xfId="0" applyNumberFormat="1" applyFont="1" applyFill="1" applyBorder="1" applyAlignment="1">
      <alignment vertical="center" wrapText="1"/>
    </xf>
    <xf numFmtId="2" fontId="3" fillId="33" borderId="13" xfId="0" applyNumberFormat="1" applyFont="1" applyFill="1" applyBorder="1" applyAlignment="1">
      <alignment horizontal="center" wrapText="1"/>
    </xf>
    <xf numFmtId="2" fontId="8" fillId="33" borderId="13" xfId="0" applyNumberFormat="1" applyFont="1" applyFill="1" applyBorder="1" applyAlignment="1">
      <alignment wrapText="1"/>
    </xf>
    <xf numFmtId="2" fontId="3" fillId="33" borderId="14" xfId="0" applyNumberFormat="1" applyFont="1" applyFill="1" applyBorder="1" applyAlignment="1">
      <alignment/>
    </xf>
    <xf numFmtId="2" fontId="3" fillId="33" borderId="13" xfId="0" applyNumberFormat="1" applyFont="1" applyFill="1" applyBorder="1" applyAlignment="1">
      <alignment wrapText="1"/>
    </xf>
    <xf numFmtId="2" fontId="3" fillId="33" borderId="0" xfId="0" applyNumberFormat="1" applyFont="1" applyFill="1" applyAlignment="1">
      <alignment wrapText="1"/>
    </xf>
    <xf numFmtId="2" fontId="3" fillId="33" borderId="0" xfId="0" applyNumberFormat="1" applyFont="1" applyFill="1" applyBorder="1" applyAlignment="1">
      <alignment vertical="center" wrapText="1"/>
    </xf>
    <xf numFmtId="2" fontId="8" fillId="33" borderId="0" xfId="0" applyNumberFormat="1" applyFont="1" applyFill="1" applyBorder="1" applyAlignment="1">
      <alignment/>
    </xf>
    <xf numFmtId="2" fontId="3" fillId="33" borderId="0" xfId="0" applyNumberFormat="1" applyFont="1" applyFill="1" applyBorder="1" applyAlignment="1">
      <alignment/>
    </xf>
    <xf numFmtId="2" fontId="8" fillId="33" borderId="10" xfId="0" applyNumberFormat="1" applyFont="1" applyFill="1" applyBorder="1" applyAlignment="1">
      <alignment vertical="center" wrapText="1"/>
    </xf>
    <xf numFmtId="2" fontId="8" fillId="33" borderId="10" xfId="0" applyNumberFormat="1" applyFont="1" applyFill="1" applyBorder="1" applyAlignment="1">
      <alignment wrapText="1"/>
    </xf>
    <xf numFmtId="2" fontId="10" fillId="33" borderId="0" xfId="0" applyNumberFormat="1" applyFont="1" applyFill="1" applyBorder="1" applyAlignment="1">
      <alignment/>
    </xf>
    <xf numFmtId="2" fontId="9" fillId="33" borderId="0" xfId="0" applyNumberFormat="1" applyFont="1" applyFill="1" applyBorder="1" applyAlignment="1">
      <alignment horizontal="left"/>
    </xf>
    <xf numFmtId="2" fontId="9" fillId="33" borderId="0" xfId="0" applyNumberFormat="1" applyFont="1" applyFill="1" applyBorder="1" applyAlignment="1">
      <alignment/>
    </xf>
    <xf numFmtId="2" fontId="4" fillId="0" borderId="10" xfId="0" applyNumberFormat="1" applyFont="1" applyBorder="1" applyAlignment="1">
      <alignment vertical="center" wrapText="1"/>
    </xf>
    <xf numFmtId="0" fontId="4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vertical="center"/>
    </xf>
    <xf numFmtId="2" fontId="11" fillId="0" borderId="10" xfId="0" applyNumberFormat="1" applyFont="1" applyBorder="1" applyAlignment="1">
      <alignment wrapText="1"/>
    </xf>
    <xf numFmtId="2" fontId="9" fillId="33" borderId="0" xfId="0" applyNumberFormat="1" applyFont="1" applyFill="1" applyBorder="1" applyAlignment="1">
      <alignment horizontal="left"/>
    </xf>
    <xf numFmtId="2" fontId="6" fillId="33" borderId="0" xfId="0" applyNumberFormat="1" applyFont="1" applyFill="1" applyAlignment="1">
      <alignment horizontal="center" vertical="center" wrapText="1"/>
    </xf>
    <xf numFmtId="2" fontId="8" fillId="33" borderId="15" xfId="0" applyNumberFormat="1" applyFont="1" applyFill="1" applyBorder="1" applyAlignment="1">
      <alignment horizontal="center" wrapText="1"/>
    </xf>
    <xf numFmtId="2" fontId="8" fillId="33" borderId="12" xfId="0" applyNumberFormat="1" applyFont="1" applyFill="1" applyBorder="1" applyAlignment="1">
      <alignment horizontal="center" wrapText="1"/>
    </xf>
    <xf numFmtId="2" fontId="3" fillId="33" borderId="15" xfId="0" applyNumberFormat="1" applyFont="1" applyFill="1" applyBorder="1" applyAlignment="1">
      <alignment wrapText="1"/>
    </xf>
    <xf numFmtId="2" fontId="3" fillId="33" borderId="12" xfId="0" applyNumberFormat="1" applyFont="1" applyFill="1" applyBorder="1" applyAlignment="1">
      <alignment wrapText="1"/>
    </xf>
    <xf numFmtId="2" fontId="1" fillId="33" borderId="0" xfId="0" applyNumberFormat="1" applyFont="1" applyFill="1" applyAlignment="1">
      <alignment horizontal="center"/>
    </xf>
    <xf numFmtId="2" fontId="4" fillId="33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3"/>
  <sheetViews>
    <sheetView tabSelected="1" view="pageBreakPreview" zoomScaleSheetLayoutView="100" zoomScalePageLayoutView="0" workbookViewId="0" topLeftCell="A1">
      <selection activeCell="G20" sqref="G20"/>
    </sheetView>
  </sheetViews>
  <sheetFormatPr defaultColWidth="9.140625" defaultRowHeight="12.75"/>
  <cols>
    <col min="1" max="1" width="6.8515625" style="13" customWidth="1"/>
    <col min="2" max="2" width="27.421875" style="13" customWidth="1"/>
    <col min="3" max="3" width="10.28125" style="15" customWidth="1"/>
    <col min="4" max="4" width="13.00390625" style="13" customWidth="1"/>
    <col min="5" max="5" width="14.7109375" style="13" customWidth="1"/>
    <col min="6" max="6" width="13.421875" style="13" customWidth="1"/>
    <col min="7" max="7" width="17.57421875" style="13" customWidth="1"/>
    <col min="8" max="8" width="15.421875" style="13" customWidth="1"/>
    <col min="9" max="9" width="14.28125" style="13" customWidth="1"/>
    <col min="10" max="10" width="11.28125" style="2" customWidth="1"/>
    <col min="11" max="11" width="12.00390625" style="2" customWidth="1"/>
    <col min="12" max="12" width="11.57421875" style="2" customWidth="1"/>
    <col min="13" max="13" width="8.140625" style="2" customWidth="1"/>
    <col min="14" max="15" width="9.140625" style="2" customWidth="1"/>
    <col min="16" max="16" width="11.57421875" style="2" bestFit="1" customWidth="1"/>
    <col min="17" max="16384" width="9.140625" style="2" customWidth="1"/>
  </cols>
  <sheetData>
    <row r="1" spans="1:13" ht="23.25">
      <c r="A1" s="67" t="s">
        <v>0</v>
      </c>
      <c r="B1" s="67"/>
      <c r="C1" s="67"/>
      <c r="D1" s="67"/>
      <c r="E1" s="67"/>
      <c r="F1" s="67"/>
      <c r="G1" s="67"/>
      <c r="H1" s="67"/>
      <c r="I1" s="10"/>
      <c r="J1" s="1"/>
      <c r="K1" s="1"/>
      <c r="L1" s="1"/>
      <c r="M1" s="1"/>
    </row>
    <row r="2" spans="1:13" ht="21" customHeight="1">
      <c r="A2" s="68" t="s">
        <v>1</v>
      </c>
      <c r="B2" s="68"/>
      <c r="C2" s="68"/>
      <c r="D2" s="68"/>
      <c r="E2" s="68"/>
      <c r="F2" s="68"/>
      <c r="G2" s="68"/>
      <c r="H2" s="68"/>
      <c r="I2" s="11"/>
      <c r="J2" s="3"/>
      <c r="K2" s="3"/>
      <c r="L2" s="3"/>
      <c r="M2" s="3"/>
    </row>
    <row r="3" spans="1:13" ht="21.75" customHeight="1">
      <c r="A3" s="68" t="s">
        <v>2</v>
      </c>
      <c r="B3" s="68"/>
      <c r="C3" s="68"/>
      <c r="D3" s="68"/>
      <c r="E3" s="68"/>
      <c r="F3" s="68"/>
      <c r="G3" s="68"/>
      <c r="H3" s="68"/>
      <c r="I3" s="11"/>
      <c r="J3" s="3"/>
      <c r="K3" s="3"/>
      <c r="L3" s="3"/>
      <c r="M3" s="3"/>
    </row>
    <row r="4" spans="1:13" ht="18.75" customHeight="1">
      <c r="A4" s="68" t="s">
        <v>38</v>
      </c>
      <c r="B4" s="68"/>
      <c r="C4" s="68"/>
      <c r="D4" s="68"/>
      <c r="E4" s="68"/>
      <c r="F4" s="68"/>
      <c r="G4" s="68"/>
      <c r="H4" s="68"/>
      <c r="I4" s="11"/>
      <c r="J4" s="3"/>
      <c r="K4" s="3"/>
      <c r="L4" s="3"/>
      <c r="M4" s="3"/>
    </row>
    <row r="5" spans="1:13" ht="23.25" customHeight="1">
      <c r="A5" s="62" t="s">
        <v>3</v>
      </c>
      <c r="B5" s="62"/>
      <c r="C5" s="62"/>
      <c r="D5" s="62"/>
      <c r="E5" s="62"/>
      <c r="F5" s="62"/>
      <c r="G5" s="62"/>
      <c r="H5" s="62"/>
      <c r="I5" s="12"/>
      <c r="J5" s="4"/>
      <c r="K5" s="4"/>
      <c r="L5" s="4"/>
      <c r="M5" s="4"/>
    </row>
    <row r="6" spans="2:9" ht="12.75">
      <c r="B6" s="14"/>
      <c r="D6" s="16"/>
      <c r="E6" s="17"/>
      <c r="F6" s="17"/>
      <c r="G6" s="18"/>
      <c r="H6" s="19"/>
      <c r="I6" s="19"/>
    </row>
    <row r="7" spans="1:4" ht="18.75">
      <c r="A7" s="19"/>
      <c r="B7" s="57" t="s">
        <v>37</v>
      </c>
      <c r="C7" s="58">
        <v>9</v>
      </c>
      <c r="D7" s="20"/>
    </row>
    <row r="8" spans="2:4" ht="27" customHeight="1">
      <c r="B8" s="59" t="s">
        <v>4</v>
      </c>
      <c r="C8" s="60">
        <v>85.6</v>
      </c>
      <c r="D8" s="22" t="s">
        <v>5</v>
      </c>
    </row>
    <row r="9" spans="2:4" ht="26.25" customHeight="1">
      <c r="B9" s="59" t="s">
        <v>6</v>
      </c>
      <c r="C9" s="60">
        <v>85.6</v>
      </c>
      <c r="D9" s="22" t="s">
        <v>5</v>
      </c>
    </row>
    <row r="10" spans="1:3" ht="15.75">
      <c r="A10" s="23" t="s">
        <v>7</v>
      </c>
      <c r="B10" s="24"/>
      <c r="C10" s="25"/>
    </row>
    <row r="11" spans="1:9" s="5" customFormat="1" ht="48.75" customHeight="1">
      <c r="A11" s="26"/>
      <c r="B11" s="27" t="s">
        <v>8</v>
      </c>
      <c r="C11" s="28" t="s">
        <v>9</v>
      </c>
      <c r="D11" s="63" t="s">
        <v>10</v>
      </c>
      <c r="E11" s="64"/>
      <c r="F11" s="28" t="s">
        <v>11</v>
      </c>
      <c r="G11" s="28" t="s">
        <v>12</v>
      </c>
      <c r="H11" s="28" t="s">
        <v>13</v>
      </c>
      <c r="I11" s="15"/>
    </row>
    <row r="12" spans="1:8" ht="38.25" customHeight="1">
      <c r="A12" s="29"/>
      <c r="B12" s="30" t="s">
        <v>14</v>
      </c>
      <c r="C12" s="31" t="s">
        <v>15</v>
      </c>
      <c r="D12" s="65">
        <v>4025.16</v>
      </c>
      <c r="E12" s="66"/>
      <c r="F12" s="32">
        <v>2784.03</v>
      </c>
      <c r="G12" s="20">
        <f>D12-F12</f>
        <v>1241.1299999999997</v>
      </c>
      <c r="H12" s="20"/>
    </row>
    <row r="13" spans="1:8" ht="18" customHeight="1">
      <c r="A13" s="29"/>
      <c r="B13" s="30" t="s">
        <v>16</v>
      </c>
      <c r="C13" s="31" t="s">
        <v>15</v>
      </c>
      <c r="D13" s="65">
        <v>2221.08</v>
      </c>
      <c r="E13" s="66"/>
      <c r="F13" s="32">
        <v>1438.47</v>
      </c>
      <c r="G13" s="20">
        <f>D13-F13</f>
        <v>782.6099999999999</v>
      </c>
      <c r="H13" s="20"/>
    </row>
    <row r="14" spans="1:9" s="6" customFormat="1" ht="15.75">
      <c r="A14" s="33" t="s">
        <v>17</v>
      </c>
      <c r="B14" s="34"/>
      <c r="C14" s="35"/>
      <c r="D14" s="36"/>
      <c r="E14" s="36"/>
      <c r="F14" s="36"/>
      <c r="G14" s="37"/>
      <c r="H14" s="37"/>
      <c r="I14" s="37"/>
    </row>
    <row r="15" spans="1:9" s="5" customFormat="1" ht="62.25" customHeight="1">
      <c r="A15" s="38"/>
      <c r="B15" s="39" t="s">
        <v>18</v>
      </c>
      <c r="C15" s="27" t="s">
        <v>9</v>
      </c>
      <c r="D15" s="27" t="s">
        <v>19</v>
      </c>
      <c r="E15" s="27" t="s">
        <v>20</v>
      </c>
      <c r="F15" s="27" t="s">
        <v>21</v>
      </c>
      <c r="G15" s="27" t="s">
        <v>22</v>
      </c>
      <c r="H15" s="27" t="s">
        <v>23</v>
      </c>
      <c r="I15" s="15"/>
    </row>
    <row r="16" spans="1:8" ht="37.5" customHeight="1">
      <c r="A16" s="40"/>
      <c r="B16" s="41" t="s">
        <v>14</v>
      </c>
      <c r="C16" s="31" t="s">
        <v>15</v>
      </c>
      <c r="D16" s="32">
        <f>D12</f>
        <v>4025.16</v>
      </c>
      <c r="E16" s="32">
        <f>D16</f>
        <v>4025.16</v>
      </c>
      <c r="F16" s="32">
        <f>F12</f>
        <v>2784.03</v>
      </c>
      <c r="G16" s="30" t="s">
        <v>39</v>
      </c>
      <c r="H16" s="20">
        <f>D16-F16</f>
        <v>1241.1299999999997</v>
      </c>
    </row>
    <row r="17" spans="1:8" ht="25.5">
      <c r="A17" s="40"/>
      <c r="B17" s="41" t="s">
        <v>24</v>
      </c>
      <c r="C17" s="31" t="s">
        <v>15</v>
      </c>
      <c r="D17" s="32">
        <v>2419.32</v>
      </c>
      <c r="E17" s="32">
        <f>D17</f>
        <v>2419.32</v>
      </c>
      <c r="F17" s="32">
        <v>1529.85</v>
      </c>
      <c r="G17" s="30" t="s">
        <v>39</v>
      </c>
      <c r="H17" s="20">
        <f>D17-F17</f>
        <v>889.4700000000003</v>
      </c>
    </row>
    <row r="18" spans="1:8" ht="25.5">
      <c r="A18" s="40"/>
      <c r="B18" s="41" t="s">
        <v>25</v>
      </c>
      <c r="C18" s="31" t="s">
        <v>15</v>
      </c>
      <c r="D18" s="32">
        <v>0</v>
      </c>
      <c r="E18" s="32">
        <f>D18</f>
        <v>0</v>
      </c>
      <c r="F18" s="32">
        <v>0</v>
      </c>
      <c r="G18" s="30"/>
      <c r="H18" s="20">
        <f>D18-F18</f>
        <v>0</v>
      </c>
    </row>
    <row r="19" spans="1:8" ht="25.5">
      <c r="A19" s="40"/>
      <c r="B19" s="41" t="s">
        <v>26</v>
      </c>
      <c r="C19" s="31" t="s">
        <v>15</v>
      </c>
      <c r="D19" s="32">
        <v>0</v>
      </c>
      <c r="E19" s="32">
        <f>D19</f>
        <v>0</v>
      </c>
      <c r="F19" s="32">
        <v>0</v>
      </c>
      <c r="G19" s="30"/>
      <c r="H19" s="20">
        <f>D19-F19</f>
        <v>0</v>
      </c>
    </row>
    <row r="20" spans="1:8" ht="25.5">
      <c r="A20" s="40"/>
      <c r="B20" s="41" t="s">
        <v>27</v>
      </c>
      <c r="C20" s="31" t="s">
        <v>15</v>
      </c>
      <c r="D20" s="32">
        <v>2106.48</v>
      </c>
      <c r="E20" s="32">
        <f>D20</f>
        <v>2106.48</v>
      </c>
      <c r="F20" s="32">
        <v>1132.67</v>
      </c>
      <c r="G20" s="30" t="s">
        <v>39</v>
      </c>
      <c r="H20" s="20">
        <f>D20-F20</f>
        <v>973.81</v>
      </c>
    </row>
    <row r="21" spans="1:9" s="6" customFormat="1" ht="15.75">
      <c r="A21" s="33" t="s">
        <v>28</v>
      </c>
      <c r="B21" s="34"/>
      <c r="C21" s="35"/>
      <c r="D21" s="36"/>
      <c r="E21" s="36"/>
      <c r="F21" s="36"/>
      <c r="G21" s="36"/>
      <c r="H21" s="37"/>
      <c r="I21" s="37"/>
    </row>
    <row r="22" spans="2:8" ht="25.5">
      <c r="B22" s="21"/>
      <c r="C22" s="42" t="s">
        <v>9</v>
      </c>
      <c r="D22" s="32" t="s">
        <v>29</v>
      </c>
      <c r="E22" s="32"/>
      <c r="F22" s="32" t="s">
        <v>30</v>
      </c>
      <c r="G22" s="32" t="s">
        <v>31</v>
      </c>
      <c r="H22" s="20"/>
    </row>
    <row r="23" spans="1:11" ht="12.75">
      <c r="A23" s="29"/>
      <c r="B23" s="43" t="s">
        <v>16</v>
      </c>
      <c r="C23" s="44" t="s">
        <v>15</v>
      </c>
      <c r="D23" s="45">
        <f>D13</f>
        <v>2221.08</v>
      </c>
      <c r="E23" s="45"/>
      <c r="F23" s="46">
        <v>0</v>
      </c>
      <c r="G23" s="45">
        <f>D23-F23</f>
        <v>2221.08</v>
      </c>
      <c r="H23" s="47"/>
      <c r="I23" s="48"/>
      <c r="J23" s="7"/>
      <c r="K23" s="7"/>
    </row>
    <row r="24" spans="1:8" ht="12.75">
      <c r="A24" s="29"/>
      <c r="B24" s="30" t="s">
        <v>32</v>
      </c>
      <c r="C24" s="31" t="s">
        <v>15</v>
      </c>
      <c r="D24" s="32"/>
      <c r="E24" s="32"/>
      <c r="F24" s="32"/>
      <c r="G24" s="22">
        <f>H28</f>
        <v>-7942.7</v>
      </c>
      <c r="H24" s="20"/>
    </row>
    <row r="25" spans="1:9" ht="12.75">
      <c r="A25" s="29"/>
      <c r="B25" s="49"/>
      <c r="C25" s="26"/>
      <c r="D25" s="29"/>
      <c r="E25" s="29"/>
      <c r="F25" s="29"/>
      <c r="G25" s="50"/>
      <c r="H25" s="51"/>
      <c r="I25" s="51"/>
    </row>
    <row r="26" spans="1:9" ht="56.25" customHeight="1">
      <c r="A26" s="29"/>
      <c r="B26" s="52" t="s">
        <v>33</v>
      </c>
      <c r="C26" s="31" t="s">
        <v>15</v>
      </c>
      <c r="D26" s="32"/>
      <c r="E26" s="32"/>
      <c r="F26" s="53"/>
      <c r="G26" s="53"/>
      <c r="H26" s="53">
        <f>G23-G13-G12</f>
        <v>197.34000000000037</v>
      </c>
      <c r="I26" s="49"/>
    </row>
    <row r="27" spans="1:9" ht="45.75" customHeight="1">
      <c r="A27" s="29"/>
      <c r="B27" s="52" t="s">
        <v>34</v>
      </c>
      <c r="C27" s="31" t="s">
        <v>15</v>
      </c>
      <c r="D27" s="32"/>
      <c r="E27" s="32"/>
      <c r="F27" s="53"/>
      <c r="G27" s="53"/>
      <c r="H27" s="22">
        <v>-8140.04</v>
      </c>
      <c r="I27" s="49"/>
    </row>
    <row r="28" spans="1:9" ht="40.5" customHeight="1">
      <c r="A28" s="29"/>
      <c r="B28" s="52" t="s">
        <v>35</v>
      </c>
      <c r="C28" s="31" t="s">
        <v>15</v>
      </c>
      <c r="D28" s="32"/>
      <c r="E28" s="32"/>
      <c r="F28" s="53"/>
      <c r="G28" s="32"/>
      <c r="H28" s="22">
        <f>H26+H27</f>
        <v>-7942.7</v>
      </c>
      <c r="I28" s="49"/>
    </row>
    <row r="29" spans="1:13" s="8" customFormat="1" ht="15.75">
      <c r="A29" s="54"/>
      <c r="B29" s="55"/>
      <c r="C29" s="55"/>
      <c r="D29" s="55"/>
      <c r="E29" s="55"/>
      <c r="F29" s="55"/>
      <c r="G29" s="56"/>
      <c r="H29" s="56"/>
      <c r="I29" s="54"/>
      <c r="J29" s="9"/>
      <c r="K29" s="9"/>
      <c r="L29" s="9"/>
      <c r="M29" s="9"/>
    </row>
    <row r="30" spans="1:13" s="8" customFormat="1" ht="15.75">
      <c r="A30" s="54"/>
      <c r="B30" s="55"/>
      <c r="C30" s="55"/>
      <c r="D30" s="55"/>
      <c r="E30" s="55"/>
      <c r="F30" s="55"/>
      <c r="G30" s="56"/>
      <c r="H30" s="56"/>
      <c r="I30" s="54"/>
      <c r="J30" s="9"/>
      <c r="K30" s="9"/>
      <c r="L30" s="9"/>
      <c r="M30" s="9"/>
    </row>
    <row r="31" spans="1:13" s="8" customFormat="1" ht="15.75">
      <c r="A31" s="54"/>
      <c r="B31" s="55"/>
      <c r="C31" s="55"/>
      <c r="D31" s="55"/>
      <c r="E31" s="55"/>
      <c r="F31" s="55"/>
      <c r="G31" s="56"/>
      <c r="H31" s="56"/>
      <c r="I31" s="54"/>
      <c r="J31" s="9"/>
      <c r="K31" s="9"/>
      <c r="L31" s="9"/>
      <c r="M31" s="9"/>
    </row>
    <row r="32" spans="1:13" s="8" customFormat="1" ht="15.75">
      <c r="A32" s="54"/>
      <c r="B32" s="55"/>
      <c r="C32" s="55"/>
      <c r="D32" s="55"/>
      <c r="E32" s="55"/>
      <c r="F32" s="55"/>
      <c r="G32" s="56"/>
      <c r="H32" s="56"/>
      <c r="I32" s="54"/>
      <c r="J32" s="9"/>
      <c r="K32" s="9"/>
      <c r="L32" s="9"/>
      <c r="M32" s="9"/>
    </row>
    <row r="33" spans="1:13" s="8" customFormat="1" ht="15.75">
      <c r="A33" s="61" t="s">
        <v>36</v>
      </c>
      <c r="B33" s="61"/>
      <c r="C33" s="61"/>
      <c r="D33" s="61"/>
      <c r="E33" s="61"/>
      <c r="F33" s="61"/>
      <c r="G33" s="61"/>
      <c r="H33" s="61"/>
      <c r="I33" s="61"/>
      <c r="J33" s="9"/>
      <c r="K33" s="9"/>
      <c r="L33" s="9"/>
      <c r="M33" s="9"/>
    </row>
  </sheetData>
  <sheetProtection/>
  <mergeCells count="9">
    <mergeCell ref="A33:I33"/>
    <mergeCell ref="A5:H5"/>
    <mergeCell ref="D11:E11"/>
    <mergeCell ref="D12:E12"/>
    <mergeCell ref="D13:E13"/>
    <mergeCell ref="A1:H1"/>
    <mergeCell ref="A2:H2"/>
    <mergeCell ref="A3:H3"/>
    <mergeCell ref="A4:H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2015-04-07T02:14:54Z</cp:lastPrinted>
  <dcterms:created xsi:type="dcterms:W3CDTF">1996-10-08T23:32:33Z</dcterms:created>
  <dcterms:modified xsi:type="dcterms:W3CDTF">2015-04-17T05:57:25Z</dcterms:modified>
  <cp:category/>
  <cp:version/>
  <cp:contentType/>
  <cp:contentStatus/>
</cp:coreProperties>
</file>