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<sst xmlns="http://schemas.openxmlformats.org/spreadsheetml/2006/main" count="289" uniqueCount="186">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</sst>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-5752.43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132161.53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87885.36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5745.54</v>
      </c>
      <c r="H13" s="5"/>
      <c r="L13" s="115">
        <f>G13+G14+G20+G21+G22+G23+G24-G32</f>
        <v>89623.38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3830.22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3347.38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15511.14</v>
      </c>
      <c r="H16" s="43"/>
      <c r="M16" s="115">
        <f>G14+G31-G15</f>
        <v>482.8399999999997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-5752.43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-2405.05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27309.24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5816.58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45183.78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1738.02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93629.03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93629.03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91223.98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-2405.05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126417.86000000002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0.54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0.81</v>
      </c>
      <c r="F45" s="63" t="s">
        <v>133</v>
      </c>
      <c r="G45" s="54">
        <v>3848006622</v>
      </c>
      <c r="H45" s="55">
        <f>G13</f>
        <v>5745.54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27309.24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5816.58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45183.78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84055.14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2295.4399999999987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40.085778329263896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20029.26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17733.82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2295.4399999999987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20029.26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2.7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2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3501.52</v>
      </c>
      <c r="D97" s="117"/>
      <c r="E97" s="85"/>
      <c r="F97" s="85">
        <f>C97+D97-E97</f>
        <v>3501.52</v>
      </c>
    </row>
    <row r="98" spans="2:6" ht="22.5">
      <c r="B98" s="84" t="s">
        <v>167</v>
      </c>
      <c r="C98" s="77">
        <v>192.98</v>
      </c>
      <c r="D98" s="117"/>
      <c r="E98" s="85"/>
      <c r="F98" s="85">
        <f>C98+D98-E98</f>
        <v>192.98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2022-03-01T02:24:42Z</dcterms:modified>
  <cp:category/>
  <cp:version/>
  <cp:contentType/>
  <cp:contentStatus/>
</cp:coreProperties>
</file>