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<sst xmlns="http://schemas.openxmlformats.org/spreadsheetml/2006/main" count="303" uniqueCount="196">
  <si>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</si>
  <si>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</si>
  <si>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</si>
  <si>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</si>
  <si>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</si>
  <si>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</si>
  <si>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</si>
  <si>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</si>
  <si>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</si>
  <si>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</si>
  <si>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</si>
  <si>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</si>
  <si>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</si>
  <si>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</si>
  <si>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</si>
  <si>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</si>
  <si>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</si>
  <si>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</si>
  <si>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</si>
  <si>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</si>
  <si>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</si>
  <si>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</si>
  <si>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</si>
  <si>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</si>
  <si>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</si>
  <si>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</si>
  <si>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</si>
  <si>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</si>
  <si>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</si>
  <si>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</si>
  <si>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</si>
  <si>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</si>
  <si>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</si>
  <si>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</si>
  <si>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</si>
  <si>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</si>
  <si>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</si>
  <si>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</si>
  <si>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</si>
  <si>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</si>
  <si>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</si>
  <si>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</si>
  <si>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</si>
  <si>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</si>
  <si>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</si>
  <si>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</si>
  <si>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</si>
  <si>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</si>
  <si>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</si>
  <si>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</si>
  <si>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</si>
  <si>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</si>
  <si>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</si>
  <si>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</si>
  <si>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</si>
  <si>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</si>
  <si>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</si>
  <si>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</si>
  <si>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</si>
  <si>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</si>
  <si>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</si>
  <si>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</si>
  <si>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</si>
  <si>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</si>
  <si>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</si>
  <si>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</si>
  <si>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</si>
  <si>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</si>
  <si>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</si>
  <si>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</si>
  <si>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</si>
  <si>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</si>
  <si>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</si>
  <si>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</si>
  <si>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</si>
  <si>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</si>
  <si>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</si>
  <si>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</si>
  <si>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</si>
  <si>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</si>
  <si>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</si>
  <si>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</si>
  <si>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</si>
  <si>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</si>
  <si>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</si>
  <si>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</si>
  <si>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</si>
  <si>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</si>
  <si>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</si>
  <si>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</si>
  <si>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</si>
  <si>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</si>
  <si>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</si>
  <si>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</si>
  <si>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</si>
  <si>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</si>
  <si>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</si>
  <si>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</si>
  <si>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</si>
  <si>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</si>
  <si>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</si>
  <si>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</si>
  <si>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</si>
  <si>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</si>
  <si>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</si>
  <si>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</si>
  <si>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</si>
  <si>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</si>
  <si>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</si>
  <si>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</si>
  <si>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</si>
  <si>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</si>
  <si>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</si>
  <si>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</si>
  <si>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</si>
  <si>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</si>
  <si>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</si>
  <si>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</si>
  <si>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</si>
  <si>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</si>
  <si>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</si>
  <si>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</si>
  <si>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</si>
  <si>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</si>
  <si>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</si>
  <si>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</si>
  <si>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</si>
  <si>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</si>
  <si>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</si>
  <si>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</si>
  <si>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</si>
  <si>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</si>
  <si>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</si>
  <si>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</si>
  <si>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</si>
  <si>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</si>
  <si>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</si>
  <si>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</si>
  <si>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</si>
  <si>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</si>
  <si>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</si>
  <si>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</si>
  <si>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</si>
  <si>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</si>
  <si>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</si>
  <si>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</si>
  <si>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</si>
  <si>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</si>
  <si>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</si>
  <si>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</si>
  <si>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</si>
  <si>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</si>
  <si>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</si>
  <si>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</si>
  <si>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</si>
  <si>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</si>
  <si>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</si>
  <si>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</si>
  <si>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</si>
  <si>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</si>
  <si>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</si>
  <si>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</si>
  <si>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</si>
  <si>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</si>
  <si>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</si>
  <si>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</si>
  <si>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</si>
  <si>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</si>
  <si>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</si>
  <si>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</si>
  <si>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</si>
  <si>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</si>
  <si>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</si>
  <si>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</si>
  <si>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</si>
  <si>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</si>
  <si>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</si>
  <si>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</si>
  <si>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</si>
  <si>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</si>
  <si>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</si>
  <si>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</si>
  <si>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</si>
  <si>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</si>
  <si>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</si>
  <si>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</si>
  <si>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</si>
  <si>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</si>
  <si>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</si>
  <si>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</si>
  <si>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</si>
  <si>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</si>
  <si>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</si>
  <si>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56 А   </t>
    </r>
    <r>
      <rPr>
        <b/>
        <sz val="12"/>
        <color indexed="10"/>
        <rFont val="Arial"/>
        <family val="2"/>
      </rPr>
      <t>за 2018 год</t>
    </r>
  </si>
  <si>
    <t>2,3,4,6,7,12,15,20,21,22,23,24,26,27,28,30,31</t>
  </si>
  <si>
    <t>7,26,30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</si>
</sst>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45102.05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171583.93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250926.81999999998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18471.24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29360.76+G32</f>
        <v>29360.76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25419.17+G34</f>
        <v>25419.17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25043.45+G37</f>
        <v>25043.45</v>
      </c>
      <c r="H16" s="44"/>
      <c r="M16" s="125">
        <f>G14+G31-G15</f>
        <v>3941.59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4064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45102.05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66457.22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53070.48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44799.84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11303.52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86889.62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7031.36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208538.88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208538.88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274996.1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66457.22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213971.87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4064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5.55</v>
      </c>
      <c r="F45" s="54" t="s">
        <v>190</v>
      </c>
      <c r="G45" s="55">
        <v>3837002062</v>
      </c>
      <c r="H45" s="56">
        <f>G13</f>
        <v>18471.24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53070.48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44799.84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11303.52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86889.62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218598.69999999998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534.109999999986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1778.4834188034188</v>
      </c>
      <c r="G66" s="87">
        <f>G67/((21.48+22.34)/2)</f>
        <v>3965.7517115472383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26010.32</v>
      </c>
      <c r="G67" s="64">
        <v>86889.62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41782.51</v>
      </c>
      <c r="G68" s="63">
        <v>70583.32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-15772.190000000002</v>
      </c>
      <c r="G69" s="68">
        <f>G67-G68</f>
        <v>16306.299999999988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29601.62</v>
      </c>
      <c r="G70" s="100">
        <v>87806.88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-3591.2999999999993</v>
      </c>
      <c r="G71" s="39">
        <f>G67-G70</f>
        <v>-917.2600000000093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-14832.21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194</v>
      </c>
      <c r="F81" s="181"/>
      <c r="G81" s="182"/>
      <c r="H81" s="122">
        <v>17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 t="s">
        <v>195</v>
      </c>
      <c r="F82" s="184"/>
      <c r="G82" s="185"/>
      <c r="H82" s="123">
        <v>3</v>
      </c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2560.1</v>
      </c>
      <c r="D98" s="84">
        <v>703.82</v>
      </c>
      <c r="E98" s="85">
        <v>0</v>
      </c>
      <c r="F98" s="94">
        <f>C98+D98-E98</f>
        <v>3263.92</v>
      </c>
    </row>
    <row r="99" spans="2:6" ht="22.5">
      <c r="B99" s="93" t="s">
        <v>174</v>
      </c>
      <c r="C99" s="84">
        <v>0</v>
      </c>
      <c r="D99" s="84">
        <v>-173.18</v>
      </c>
      <c r="E99" s="85">
        <v>0</v>
      </c>
      <c r="F99" s="94">
        <f>C99+D99-E99</f>
        <v>-173.18</v>
      </c>
    </row>
    <row r="100" ht="12.75">
      <c r="C100" t="s">
        <v>165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2019-03-22T01:10:52Z</dcterms:modified>
  <cp:category/>
  <cp:version/>
  <cp:contentType/>
  <cp:contentStatus/>
</cp:coreProperties>
</file>