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<sst xmlns="http://schemas.openxmlformats.org/spreadsheetml/2006/main" count="294" uniqueCount="189">
  <si>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</si>
  <si>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</si>
  <si>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</si>
  <si>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</si>
  <si>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</si>
  <si>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</si>
  <si>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</si>
  <si>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</si>
  <si>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</si>
  <si>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</si>
  <si>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</si>
  <si>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</si>
  <si>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</si>
  <si>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</si>
  <si>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</si>
  <si>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</si>
  <si>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</si>
  <si>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</si>
  <si>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</si>
  <si>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</si>
  <si>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</si>
  <si>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</si>
  <si>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</si>
  <si>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</si>
  <si>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</si>
  <si>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</si>
  <si>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</si>
  <si>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</si>
  <si>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</si>
  <si>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</si>
  <si>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</si>
  <si>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</si>
  <si>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</si>
  <si>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</si>
  <si>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</si>
  <si>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</si>
  <si>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</si>
  <si>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</si>
  <si>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</si>
  <si>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</si>
  <si>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</si>
  <si>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</si>
  <si>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</si>
  <si>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</si>
  <si>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</si>
  <si>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</si>
  <si>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</si>
  <si>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</si>
  <si>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</si>
  <si>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</si>
  <si>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</si>
  <si>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</si>
  <si>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</si>
  <si>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</si>
  <si>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</si>
  <si>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</si>
  <si>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</si>
  <si>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</si>
  <si>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</si>
  <si>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</si>
  <si>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</si>
  <si>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</si>
  <si>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</si>
  <si>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</si>
  <si>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</si>
  <si>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</si>
  <si>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</si>
  <si>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</si>
  <si>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</si>
  <si>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</si>
  <si>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</si>
  <si>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</si>
  <si>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</si>
  <si>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</si>
  <si>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</si>
  <si>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</si>
  <si>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</si>
  <si>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</si>
  <si>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</si>
  <si>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</si>
  <si>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</si>
  <si>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</si>
  <si>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</si>
  <si>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</si>
  <si>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</si>
  <si>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</si>
  <si>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</si>
  <si>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</si>
  <si>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</si>
  <si>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</si>
  <si>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</si>
  <si>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</si>
  <si>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</si>
  <si>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</si>
  <si>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</si>
  <si>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</si>
  <si>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</si>
  <si>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</si>
  <si>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</si>
  <si>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</si>
  <si>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</si>
  <si>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</si>
  <si>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</si>
  <si>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</si>
  <si>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</si>
  <si>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</si>
  <si>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</si>
  <si>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</si>
  <si>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</si>
  <si>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</si>
  <si>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</si>
  <si>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</si>
  <si>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</si>
  <si>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</si>
  <si>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</si>
  <si>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</si>
  <si>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</si>
  <si>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</si>
  <si>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</si>
  <si>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</si>
  <si>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</si>
  <si>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</si>
  <si>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</si>
  <si>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</si>
  <si>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</si>
  <si>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</si>
  <si>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</si>
  <si>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</si>
  <si>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</si>
  <si>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</si>
  <si>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</si>
  <si>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</si>
  <si>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</si>
  <si>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</si>
  <si>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</si>
  <si>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</si>
  <si>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</si>
  <si>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</si>
  <si>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</si>
  <si>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</si>
  <si>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</si>
  <si>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</si>
  <si>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</si>
  <si>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</si>
  <si>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</si>
  <si>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</si>
  <si>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</si>
  <si>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</si>
  <si>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</si>
  <si>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</si>
  <si>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</si>
  <si>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</si>
  <si>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</si>
  <si>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</si>
  <si>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</si>
  <si>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</si>
  <si>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</si>
  <si>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</si>
  <si>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</si>
  <si>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</si>
  <si>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</si>
  <si>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</si>
  <si>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</si>
  <si>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</si>
  <si>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</si>
  <si>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</si>
  <si>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</si>
  <si>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</si>
  <si>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</si>
  <si>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</si>
  <si>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</si>
  <si>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</si>
  <si>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</si>
  <si>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</si>
  <si>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</si>
  <si>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</si>
  <si>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</si>
  <si>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</si>
  <si>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</si>
  <si>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</si>
  <si>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</si>
  <si>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</si>
  <si>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</si>
  <si>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</si>
  <si>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</si>
  <si>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</si>
  <si>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50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</si>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</sst>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186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5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6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7">
        <v>43830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6">
        <v>42511.17</v>
      </c>
      <c r="H10" s="40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0">
        <v>82862.4</v>
      </c>
      <c r="H11" s="42"/>
      <c r="I11" t="s">
        <v>172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9" t="s">
        <v>23</v>
      </c>
      <c r="E12" s="200"/>
      <c r="F12" s="201"/>
      <c r="G12" s="71">
        <f>G13+G14+G20+G21+G22+G23+G31+G24</f>
        <v>78400.64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8">
        <v>24227.48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2">
        <f>10098.84+G32</f>
        <v>10098.84</v>
      </c>
      <c r="H14" s="5"/>
    </row>
    <row r="15" spans="1:8" ht="26.25" customHeight="1" thickBot="1">
      <c r="A15" s="4"/>
      <c r="B15" s="6"/>
      <c r="C15" s="3" t="s">
        <v>16</v>
      </c>
      <c r="D15" s="150" t="s">
        <v>149</v>
      </c>
      <c r="E15" s="151"/>
      <c r="F15" s="152"/>
      <c r="G15" s="73">
        <f>8506.57+G34</f>
        <v>8506.57</v>
      </c>
      <c r="H15" s="5"/>
    </row>
    <row r="16" spans="1:13" ht="13.5" customHeight="1" thickBot="1">
      <c r="A16" s="4"/>
      <c r="B16" s="6"/>
      <c r="C16" s="3" t="s">
        <v>16</v>
      </c>
      <c r="D16" s="150" t="s">
        <v>150</v>
      </c>
      <c r="E16" s="151"/>
      <c r="F16" s="152"/>
      <c r="G16" s="74">
        <f>61.61+G37</f>
        <v>61.61</v>
      </c>
      <c r="H16" s="42"/>
      <c r="M16" s="114">
        <f>G14+G31-G15</f>
        <v>1592.2700000000004</v>
      </c>
    </row>
    <row r="17" spans="1:8" ht="13.5" customHeight="1" thickBot="1">
      <c r="A17" s="4"/>
      <c r="B17" s="6"/>
      <c r="C17" s="3" t="s">
        <v>16</v>
      </c>
      <c r="D17" s="150" t="s">
        <v>151</v>
      </c>
      <c r="E17" s="151"/>
      <c r="F17" s="152"/>
      <c r="G17" s="58">
        <v>1502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42511.17</v>
      </c>
      <c r="H18" s="40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0">
        <f>G18+G15-G17</f>
        <v>49515.74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8">
        <v>19903.76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84" t="s">
        <v>144</v>
      </c>
      <c r="E21" s="175"/>
      <c r="F21" s="185"/>
      <c r="G21" s="57">
        <v>-11696.68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84" t="s">
        <v>145</v>
      </c>
      <c r="E22" s="175"/>
      <c r="F22" s="185"/>
      <c r="G22" s="57">
        <v>3887.91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96" t="s">
        <v>146</v>
      </c>
      <c r="E23" s="197"/>
      <c r="F23" s="198"/>
      <c r="G23" s="57">
        <v>30201.49</v>
      </c>
      <c r="H23" s="5"/>
    </row>
    <row r="24" spans="1:8" ht="35.25" customHeight="1" thickBot="1">
      <c r="A24" s="4" t="s">
        <v>42</v>
      </c>
      <c r="B24" s="29" t="s">
        <v>179</v>
      </c>
      <c r="C24" s="3" t="s">
        <v>16</v>
      </c>
      <c r="D24" s="196" t="s">
        <v>180</v>
      </c>
      <c r="E24" s="197"/>
      <c r="F24" s="198"/>
      <c r="G24" s="57">
        <v>1777.84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4" t="s">
        <v>35</v>
      </c>
      <c r="E25" s="175"/>
      <c r="F25" s="185"/>
      <c r="G25" s="69">
        <f>G26+G33</f>
        <v>96235.41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4">
        <v>96235.41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8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5"/>
      <c r="I30" s="62"/>
    </row>
    <row r="31" spans="1:9" ht="13.5" customHeight="1" thickBot="1">
      <c r="A31" s="4"/>
      <c r="B31" s="12"/>
      <c r="C31" s="3"/>
      <c r="D31" s="150" t="s">
        <v>162</v>
      </c>
      <c r="E31" s="151"/>
      <c r="F31" s="151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50" t="s">
        <v>184</v>
      </c>
      <c r="E32" s="151"/>
      <c r="F32" s="151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50" t="s">
        <v>163</v>
      </c>
      <c r="E33" s="151"/>
      <c r="F33" s="151"/>
      <c r="G33" s="67">
        <v>0</v>
      </c>
      <c r="H33" s="66"/>
      <c r="I33" s="75"/>
      <c r="J33" t="s">
        <v>161</v>
      </c>
    </row>
    <row r="34" spans="1:9" ht="13.5" customHeight="1" thickBot="1">
      <c r="A34" s="4"/>
      <c r="B34" s="12"/>
      <c r="C34" s="3"/>
      <c r="D34" s="150" t="s">
        <v>175</v>
      </c>
      <c r="E34" s="151"/>
      <c r="F34" s="20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50" t="s">
        <v>165</v>
      </c>
      <c r="E35" s="151"/>
      <c r="F35" s="151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50" t="s">
        <v>164</v>
      </c>
      <c r="E36" s="151"/>
      <c r="F36" s="151"/>
      <c r="G36" s="93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50" t="s">
        <v>185</v>
      </c>
      <c r="E37" s="151"/>
      <c r="F37" s="151"/>
      <c r="G37" s="115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50" t="s">
        <v>51</v>
      </c>
      <c r="E38" s="151"/>
      <c r="F38" s="152"/>
      <c r="G38" s="59">
        <f>G25+G40</f>
        <v>145751.15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4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50" t="s">
        <v>55</v>
      </c>
      <c r="E40" s="151"/>
      <c r="F40" s="152"/>
      <c r="G40" s="60">
        <f>G19</f>
        <v>49515.74</v>
      </c>
      <c r="H40" s="40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50" t="s">
        <v>57</v>
      </c>
      <c r="E41" s="151"/>
      <c r="F41" s="152"/>
      <c r="G41" s="43">
        <f>G11+G12+G31-G25</f>
        <v>65027.629999999976</v>
      </c>
      <c r="H41" s="43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8" t="s">
        <v>133</v>
      </c>
      <c r="G43" s="39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1" t="s">
        <v>153</v>
      </c>
      <c r="E44" s="45">
        <v>2.13</v>
      </c>
      <c r="F44" s="52" t="s">
        <v>136</v>
      </c>
      <c r="G44" s="53">
        <v>3837002062</v>
      </c>
      <c r="H44" s="54">
        <f>G17</f>
        <v>1502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4" t="s">
        <v>154</v>
      </c>
      <c r="E45" s="86">
        <v>5.11</v>
      </c>
      <c r="F45" s="52" t="s">
        <v>136</v>
      </c>
      <c r="G45" s="53">
        <v>3837002062</v>
      </c>
      <c r="H45" s="54">
        <f>G13</f>
        <v>24227.48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4" t="s">
        <v>132</v>
      </c>
      <c r="E46" s="45">
        <v>3.85</v>
      </c>
      <c r="F46" s="63" t="s">
        <v>134</v>
      </c>
      <c r="G46" s="53">
        <v>3848000155</v>
      </c>
      <c r="H46" s="54">
        <f>G20</f>
        <v>19903.76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4" t="s">
        <v>132</v>
      </c>
      <c r="E47" s="45">
        <v>3.25</v>
      </c>
      <c r="F47" s="63" t="s">
        <v>135</v>
      </c>
      <c r="G47" s="53">
        <v>3837003965</v>
      </c>
      <c r="H47" s="54">
        <f>G21</f>
        <v>-11696.68</v>
      </c>
    </row>
    <row r="48" spans="1:8" ht="68.25" thickBot="1">
      <c r="A48" s="14">
        <v>5</v>
      </c>
      <c r="B48" s="4" t="s">
        <v>127</v>
      </c>
      <c r="C48" s="3" t="s">
        <v>126</v>
      </c>
      <c r="D48" s="51" t="s">
        <v>153</v>
      </c>
      <c r="E48" s="45">
        <v>0.82</v>
      </c>
      <c r="F48" s="52" t="s">
        <v>136</v>
      </c>
      <c r="G48" s="53">
        <v>3848006622</v>
      </c>
      <c r="H48" s="54">
        <f>G22</f>
        <v>3887.91</v>
      </c>
    </row>
    <row r="49" spans="1:8" ht="68.25" thickBot="1">
      <c r="A49" s="14">
        <v>6</v>
      </c>
      <c r="B49" s="15" t="s">
        <v>128</v>
      </c>
      <c r="C49" s="3" t="s">
        <v>126</v>
      </c>
      <c r="D49" s="51" t="s">
        <v>153</v>
      </c>
      <c r="E49" s="45">
        <v>6.37</v>
      </c>
      <c r="F49" s="55" t="s">
        <v>136</v>
      </c>
      <c r="G49" s="53">
        <v>3848006622</v>
      </c>
      <c r="H49" s="54">
        <f>G23</f>
        <v>30201.49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6"/>
      <c r="G50" s="152"/>
      <c r="H50" s="54">
        <f>SUM(H44:H49)</f>
        <v>68025.96</v>
      </c>
    </row>
    <row r="51" spans="1:8" ht="19.5" customHeight="1" thickBot="1">
      <c r="A51" s="147" t="s">
        <v>64</v>
      </c>
      <c r="B51" s="148"/>
      <c r="C51" s="148"/>
      <c r="D51" s="148"/>
      <c r="E51" s="148"/>
      <c r="F51" s="148"/>
      <c r="G51" s="148"/>
      <c r="H51" s="149"/>
    </row>
    <row r="52" spans="1:8" ht="47.25" customHeight="1" thickBot="1">
      <c r="A52" s="99" t="s">
        <v>65</v>
      </c>
      <c r="B52" s="99" t="s">
        <v>66</v>
      </c>
      <c r="C52" s="100" t="s">
        <v>67</v>
      </c>
      <c r="D52" s="136" t="s">
        <v>138</v>
      </c>
      <c r="E52" s="137"/>
      <c r="F52" s="101">
        <v>0</v>
      </c>
      <c r="G52" s="99"/>
      <c r="H52" s="102"/>
    </row>
    <row r="53" spans="1:8" ht="45.75" customHeight="1" thickBot="1">
      <c r="A53" s="99" t="s">
        <v>68</v>
      </c>
      <c r="B53" s="99" t="s">
        <v>69</v>
      </c>
      <c r="C53" s="100" t="s">
        <v>67</v>
      </c>
      <c r="D53" s="136" t="s">
        <v>69</v>
      </c>
      <c r="E53" s="137"/>
      <c r="F53" s="101">
        <v>0</v>
      </c>
      <c r="G53" s="99"/>
      <c r="H53" s="102"/>
    </row>
    <row r="54" spans="1:8" ht="41.25" customHeight="1" thickBot="1">
      <c r="A54" s="99" t="s">
        <v>181</v>
      </c>
      <c r="B54" s="99" t="s">
        <v>70</v>
      </c>
      <c r="C54" s="100" t="s">
        <v>67</v>
      </c>
      <c r="D54" s="136" t="s">
        <v>70</v>
      </c>
      <c r="E54" s="137"/>
      <c r="F54" s="101">
        <v>0</v>
      </c>
      <c r="G54" s="99"/>
      <c r="H54" s="102"/>
    </row>
    <row r="55" spans="1:8" ht="37.5" customHeight="1" thickBot="1">
      <c r="A55" s="99" t="s">
        <v>71</v>
      </c>
      <c r="B55" s="99" t="s">
        <v>72</v>
      </c>
      <c r="C55" s="100" t="s">
        <v>16</v>
      </c>
      <c r="D55" s="136" t="s">
        <v>72</v>
      </c>
      <c r="E55" s="137"/>
      <c r="F55" s="101">
        <v>0</v>
      </c>
      <c r="G55" s="99"/>
      <c r="H55" s="102"/>
    </row>
    <row r="56" spans="1:8" ht="18.75" customHeight="1" thickBot="1">
      <c r="A56" s="153" t="s">
        <v>73</v>
      </c>
      <c r="B56" s="154"/>
      <c r="C56" s="154"/>
      <c r="D56" s="154"/>
      <c r="E56" s="154"/>
      <c r="F56" s="154"/>
      <c r="G56" s="154"/>
      <c r="H56" s="155"/>
    </row>
    <row r="57" spans="1:8" ht="42.75" customHeight="1" thickBot="1">
      <c r="A57" s="44" t="s">
        <v>74</v>
      </c>
      <c r="B57" s="44" t="s">
        <v>15</v>
      </c>
      <c r="C57" s="45" t="s">
        <v>16</v>
      </c>
      <c r="D57" s="134" t="s">
        <v>15</v>
      </c>
      <c r="E57" s="135"/>
      <c r="F57" s="49">
        <v>0</v>
      </c>
      <c r="G57" s="44"/>
      <c r="H57" s="42"/>
    </row>
    <row r="58" spans="1:8" ht="42" customHeight="1" thickBot="1">
      <c r="A58" s="44" t="s">
        <v>75</v>
      </c>
      <c r="B58" s="44" t="s">
        <v>18</v>
      </c>
      <c r="C58" s="45" t="s">
        <v>16</v>
      </c>
      <c r="D58" s="134" t="s">
        <v>18</v>
      </c>
      <c r="E58" s="135"/>
      <c r="F58" s="49">
        <v>0</v>
      </c>
      <c r="G58" s="44"/>
      <c r="H58" s="42"/>
    </row>
    <row r="59" spans="1:8" ht="48.75" customHeight="1" thickBot="1">
      <c r="A59" s="44" t="s">
        <v>76</v>
      </c>
      <c r="B59" s="44" t="s">
        <v>20</v>
      </c>
      <c r="C59" s="45" t="s">
        <v>16</v>
      </c>
      <c r="D59" s="134" t="s">
        <v>20</v>
      </c>
      <c r="E59" s="135"/>
      <c r="F59" s="49">
        <v>0</v>
      </c>
      <c r="G59" s="44"/>
      <c r="H59" s="42"/>
    </row>
    <row r="60" spans="1:8" ht="44.25" customHeight="1" thickBot="1">
      <c r="A60" s="44" t="s">
        <v>77</v>
      </c>
      <c r="B60" s="44" t="s">
        <v>53</v>
      </c>
      <c r="C60" s="45" t="s">
        <v>16</v>
      </c>
      <c r="D60" s="134" t="s">
        <v>53</v>
      </c>
      <c r="E60" s="135"/>
      <c r="F60" s="49">
        <v>0</v>
      </c>
      <c r="G60" s="44"/>
      <c r="H60" s="42"/>
    </row>
    <row r="61" spans="1:8" ht="42.75" customHeight="1" thickBot="1">
      <c r="A61" s="44" t="s">
        <v>78</v>
      </c>
      <c r="B61" s="44" t="s">
        <v>55</v>
      </c>
      <c r="C61" s="45" t="s">
        <v>16</v>
      </c>
      <c r="D61" s="134" t="s">
        <v>55</v>
      </c>
      <c r="E61" s="135"/>
      <c r="F61" s="49">
        <v>0</v>
      </c>
      <c r="G61" s="44"/>
      <c r="H61" s="42"/>
    </row>
    <row r="62" spans="1:8" ht="42" customHeight="1" thickBot="1">
      <c r="A62" s="46" t="s">
        <v>79</v>
      </c>
      <c r="B62" s="46" t="s">
        <v>57</v>
      </c>
      <c r="C62" s="47" t="s">
        <v>16</v>
      </c>
      <c r="D62" s="156" t="s">
        <v>57</v>
      </c>
      <c r="E62" s="157"/>
      <c r="F62" s="50">
        <f>D69+E69+F69+G69+H69</f>
        <v>0</v>
      </c>
      <c r="G62" s="46"/>
      <c r="H62" s="48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6"/>
      <c r="F64" s="117"/>
      <c r="G64" s="118"/>
      <c r="H64" s="108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188</v>
      </c>
      <c r="E65" s="119"/>
      <c r="F65" s="119"/>
      <c r="G65" s="119"/>
      <c r="H65" s="103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8">
        <f>D67/557.76</f>
        <v>24.113095238095237</v>
      </c>
      <c r="E66" s="120"/>
      <c r="F66" s="120"/>
      <c r="G66" s="121"/>
      <c r="H66" s="104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49">
        <v>13449.32</v>
      </c>
      <c r="E67" s="122"/>
      <c r="F67" s="123"/>
      <c r="G67" s="124"/>
      <c r="H67" s="105"/>
      <c r="I67" s="41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49">
        <v>10486</v>
      </c>
      <c r="E68" s="123"/>
      <c r="F68" s="123"/>
      <c r="G68" s="125"/>
      <c r="H68" s="106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/>
      <c r="E69" s="123"/>
      <c r="F69" s="123"/>
      <c r="G69" s="125"/>
      <c r="H69" s="106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9">
        <f>D67</f>
        <v>13449.32</v>
      </c>
      <c r="E70" s="126"/>
      <c r="F70" s="127"/>
      <c r="G70" s="127"/>
      <c r="H70" s="8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130">
        <f>D70-D67</f>
        <v>0</v>
      </c>
      <c r="E71" s="128"/>
      <c r="F71" s="128"/>
      <c r="G71" s="128"/>
      <c r="H71" s="107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4" t="s">
        <v>140</v>
      </c>
      <c r="E72" s="145"/>
      <c r="F72" s="145"/>
      <c r="G72" s="145"/>
      <c r="H72" s="14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8" t="s">
        <v>140</v>
      </c>
      <c r="E73" s="159"/>
      <c r="F73" s="159"/>
      <c r="G73" s="159"/>
      <c r="H73" s="160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7" t="s">
        <v>100</v>
      </c>
      <c r="B75" s="148"/>
      <c r="C75" s="148"/>
      <c r="D75" s="148"/>
      <c r="E75" s="148"/>
      <c r="F75" s="148"/>
      <c r="G75" s="148"/>
      <c r="H75" s="149"/>
    </row>
    <row r="76" spans="1:8" ht="45" customHeight="1" thickBot="1">
      <c r="A76" s="4" t="s">
        <v>102</v>
      </c>
      <c r="B76" s="90" t="s">
        <v>66</v>
      </c>
      <c r="C76" s="91" t="s">
        <v>67</v>
      </c>
      <c r="D76" s="90" t="s">
        <v>66</v>
      </c>
      <c r="E76" s="141" t="s">
        <v>171</v>
      </c>
      <c r="F76" s="142"/>
      <c r="G76" s="143"/>
      <c r="H76" s="92">
        <v>6</v>
      </c>
    </row>
    <row r="77" spans="1:8" ht="45" customHeight="1" thickBot="1">
      <c r="A77" s="4" t="s">
        <v>103</v>
      </c>
      <c r="B77" s="90" t="s">
        <v>69</v>
      </c>
      <c r="C77" s="91" t="s">
        <v>67</v>
      </c>
      <c r="D77" s="90" t="s">
        <v>69</v>
      </c>
      <c r="E77" s="141"/>
      <c r="F77" s="142"/>
      <c r="G77" s="143"/>
      <c r="H77" s="92">
        <v>6</v>
      </c>
    </row>
    <row r="78" spans="1:8" ht="66.75" customHeight="1" thickBot="1">
      <c r="A78" s="4" t="s">
        <v>105</v>
      </c>
      <c r="B78" s="90" t="s">
        <v>70</v>
      </c>
      <c r="C78" s="91" t="s">
        <v>104</v>
      </c>
      <c r="D78" s="90" t="s">
        <v>70</v>
      </c>
      <c r="E78" s="141"/>
      <c r="F78" s="142"/>
      <c r="G78" s="143"/>
      <c r="H78" s="92">
        <v>0</v>
      </c>
    </row>
    <row r="79" spans="1:8" ht="46.5" customHeight="1" thickBot="1">
      <c r="A79" s="4" t="s">
        <v>107</v>
      </c>
      <c r="B79" s="90" t="s">
        <v>72</v>
      </c>
      <c r="C79" s="91" t="s">
        <v>16</v>
      </c>
      <c r="D79" s="90" t="s">
        <v>72</v>
      </c>
      <c r="E79" s="161"/>
      <c r="F79" s="162"/>
      <c r="G79" s="163"/>
      <c r="H79" s="92">
        <v>-2509</v>
      </c>
    </row>
    <row r="80" spans="1:8" ht="25.5" customHeight="1" thickBot="1">
      <c r="A80" s="147" t="s">
        <v>106</v>
      </c>
      <c r="B80" s="148"/>
      <c r="C80" s="148"/>
      <c r="D80" s="148"/>
      <c r="E80" s="148"/>
      <c r="F80" s="148"/>
      <c r="G80" s="148"/>
      <c r="H80" s="149"/>
    </row>
    <row r="81" spans="1:8" ht="54.75" customHeight="1" thickBot="1">
      <c r="A81" s="4" t="s">
        <v>109</v>
      </c>
      <c r="B81" s="109" t="s">
        <v>108</v>
      </c>
      <c r="C81" s="110" t="s">
        <v>67</v>
      </c>
      <c r="D81" s="109" t="s">
        <v>108</v>
      </c>
      <c r="E81" s="186">
        <v>8.9</v>
      </c>
      <c r="F81" s="187"/>
      <c r="G81" s="188"/>
      <c r="H81" s="111">
        <v>2</v>
      </c>
    </row>
    <row r="82" spans="1:8" ht="26.25" thickBot="1">
      <c r="A82" s="4" t="s">
        <v>111</v>
      </c>
      <c r="B82" s="109" t="s">
        <v>110</v>
      </c>
      <c r="C82" s="110" t="s">
        <v>67</v>
      </c>
      <c r="D82" s="109" t="s">
        <v>110</v>
      </c>
      <c r="E82" s="189"/>
      <c r="F82" s="190"/>
      <c r="G82" s="191"/>
      <c r="H82" s="112"/>
    </row>
    <row r="83" spans="1:8" ht="59.25" customHeight="1" thickBot="1">
      <c r="A83" s="4" t="s">
        <v>182</v>
      </c>
      <c r="B83" s="109" t="s">
        <v>112</v>
      </c>
      <c r="C83" s="110" t="s">
        <v>16</v>
      </c>
      <c r="D83" s="113" t="s">
        <v>112</v>
      </c>
      <c r="E83" s="193" t="s">
        <v>155</v>
      </c>
      <c r="F83" s="194"/>
      <c r="G83" s="194"/>
      <c r="H83" s="195"/>
    </row>
    <row r="84" ht="12.75">
      <c r="A84" s="1"/>
    </row>
    <row r="85" ht="12.75">
      <c r="A85" s="1"/>
    </row>
    <row r="86" spans="1:8" ht="38.25" customHeight="1">
      <c r="A86" s="192" t="s">
        <v>160</v>
      </c>
      <c r="B86" s="192"/>
      <c r="C86" s="192"/>
      <c r="D86" s="192"/>
      <c r="E86" s="192"/>
      <c r="F86" s="192"/>
      <c r="G86" s="192"/>
      <c r="H86" s="192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8" t="s">
        <v>114</v>
      </c>
      <c r="D89" s="139"/>
      <c r="E89" s="140"/>
    </row>
    <row r="90" spans="1:5" ht="18.75" customHeight="1" thickBot="1">
      <c r="A90" s="25">
        <v>2</v>
      </c>
      <c r="B90" s="4" t="s">
        <v>115</v>
      </c>
      <c r="C90" s="138" t="s">
        <v>116</v>
      </c>
      <c r="D90" s="139"/>
      <c r="E90" s="140"/>
    </row>
    <row r="91" spans="1:5" ht="16.5" customHeight="1" thickBot="1">
      <c r="A91" s="25">
        <v>3</v>
      </c>
      <c r="B91" s="4" t="s">
        <v>117</v>
      </c>
      <c r="C91" s="138" t="s">
        <v>118</v>
      </c>
      <c r="D91" s="139"/>
      <c r="E91" s="140"/>
    </row>
    <row r="92" spans="1:5" ht="13.5" thickBot="1">
      <c r="A92" s="25">
        <v>4</v>
      </c>
      <c r="B92" s="4" t="s">
        <v>16</v>
      </c>
      <c r="C92" s="138" t="s">
        <v>119</v>
      </c>
      <c r="D92" s="139"/>
      <c r="E92" s="140"/>
    </row>
    <row r="93" spans="1:5" ht="24" customHeight="1" thickBot="1">
      <c r="A93" s="25">
        <v>5</v>
      </c>
      <c r="B93" s="4" t="s">
        <v>85</v>
      </c>
      <c r="C93" s="138" t="s">
        <v>120</v>
      </c>
      <c r="D93" s="139"/>
      <c r="E93" s="140"/>
    </row>
    <row r="94" spans="1:5" ht="21" customHeight="1" thickBot="1">
      <c r="A94" s="26">
        <v>6</v>
      </c>
      <c r="B94" s="27" t="s">
        <v>121</v>
      </c>
      <c r="C94" s="138" t="s">
        <v>122</v>
      </c>
      <c r="D94" s="139"/>
      <c r="E94" s="140"/>
    </row>
    <row r="96" spans="2:3" ht="15">
      <c r="B96" s="133" t="s">
        <v>166</v>
      </c>
      <c r="C96" s="133"/>
    </row>
    <row r="97" spans="2:6" ht="60">
      <c r="B97" s="79" t="s">
        <v>167</v>
      </c>
      <c r="C97" s="80" t="s">
        <v>178</v>
      </c>
      <c r="D97" s="82" t="s">
        <v>177</v>
      </c>
      <c r="E97" s="81" t="s">
        <v>176</v>
      </c>
      <c r="F97" s="83" t="s">
        <v>168</v>
      </c>
    </row>
    <row r="98" spans="2:6" ht="22.5">
      <c r="B98" s="84" t="s">
        <v>169</v>
      </c>
      <c r="C98" s="77">
        <v>0</v>
      </c>
      <c r="D98" s="131"/>
      <c r="E98" s="132"/>
      <c r="F98" s="85">
        <f>C98+D98-E98</f>
        <v>0</v>
      </c>
    </row>
    <row r="99" spans="2:6" ht="22.5">
      <c r="B99" s="84" t="s">
        <v>170</v>
      </c>
      <c r="C99" s="77">
        <v>394.01</v>
      </c>
      <c r="D99" s="131"/>
      <c r="E99" s="132"/>
      <c r="F99" s="85">
        <f>C99+D99-E99</f>
        <v>394.01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2020-03-17T05:13:45Z</dcterms:modified>
  <cp:category/>
  <cp:version/>
  <cp:contentType/>
  <cp:contentStatus/>
</cp:coreProperties>
</file>