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<sst xmlns="http://schemas.openxmlformats.org/spreadsheetml/2006/main" count="301" uniqueCount="195">
  <si>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</si>
  <si>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</si>
  <si>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</si>
  <si>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</si>
  <si>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</si>
  <si>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</si>
  <si>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</si>
  <si>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</si>
  <si>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</si>
  <si>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</si>
  <si>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</si>
  <si>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</si>
  <si>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</si>
  <si>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</si>
  <si>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</si>
  <si>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</si>
  <si>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</si>
  <si>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</si>
  <si>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</si>
  <si>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</si>
  <si>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</si>
  <si>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</si>
  <si>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</si>
  <si>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</si>
  <si>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</si>
  <si>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</si>
  <si>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</si>
  <si>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</si>
  <si>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</si>
  <si>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</si>
  <si>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</si>
  <si>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</si>
  <si>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</si>
  <si>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</si>
  <si>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</si>
  <si>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</si>
  <si>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</si>
  <si>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</si>
  <si>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</si>
  <si>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</si>
  <si>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</si>
  <si>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</si>
  <si>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</si>
  <si>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</si>
  <si>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</si>
  <si>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</si>
  <si>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</si>
  <si>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</si>
  <si>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</si>
  <si>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</si>
  <si>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</si>
  <si>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</si>
  <si>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</si>
  <si>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</si>
  <si>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</si>
  <si>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</si>
  <si>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</si>
  <si>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</si>
  <si>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</si>
  <si>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</si>
  <si>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</si>
  <si>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</si>
  <si>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</si>
  <si>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</si>
  <si>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</si>
  <si>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</si>
  <si>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</si>
  <si>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</si>
  <si>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</si>
  <si>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</si>
  <si>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</si>
  <si>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</si>
  <si>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</si>
  <si>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</si>
  <si>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</si>
  <si>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</si>
  <si>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</si>
  <si>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</si>
  <si>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</si>
  <si>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</si>
  <si>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</si>
  <si>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</si>
  <si>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</si>
  <si>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</si>
  <si>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</si>
  <si>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</si>
  <si>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</si>
  <si>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</si>
  <si>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</si>
  <si>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</si>
  <si>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</si>
  <si>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</si>
  <si>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</si>
  <si>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</si>
  <si>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</si>
  <si>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</si>
  <si>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</si>
  <si>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</si>
  <si>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</si>
  <si>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</si>
  <si>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</si>
  <si>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</si>
  <si>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</si>
  <si>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</si>
  <si>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</si>
  <si>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</si>
  <si>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</si>
  <si>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</si>
  <si>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</si>
  <si>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</si>
  <si>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</si>
  <si>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</si>
  <si>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</si>
  <si>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</si>
  <si>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</si>
  <si>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</si>
  <si>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</si>
  <si>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</si>
  <si>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</si>
  <si>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</si>
  <si>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</si>
  <si>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</si>
  <si>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</si>
  <si>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</si>
  <si>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</si>
  <si>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</si>
  <si>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</si>
  <si>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</si>
  <si>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</si>
  <si>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</si>
  <si>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</si>
  <si>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</si>
  <si>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</si>
  <si>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</si>
  <si>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</si>
  <si>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</si>
  <si>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</si>
  <si>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</si>
  <si>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</si>
  <si>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</si>
  <si>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</si>
  <si>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</si>
  <si>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</si>
  <si>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</si>
  <si>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</si>
  <si>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</si>
  <si>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</si>
  <si>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</si>
  <si>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</si>
  <si>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</si>
  <si>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</si>
  <si>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</si>
  <si>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</si>
  <si>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</si>
  <si>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</si>
  <si>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</si>
  <si>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</si>
  <si>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</si>
  <si>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</si>
  <si>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</si>
  <si>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</si>
  <si>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</si>
  <si>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</si>
  <si>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</si>
  <si>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</si>
  <si>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</si>
  <si>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</si>
  <si>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</si>
  <si>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</si>
  <si>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</si>
  <si>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</si>
  <si>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</si>
  <si>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</si>
  <si>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</si>
  <si>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</si>
  <si>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</si>
  <si>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</si>
  <si>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</si>
  <si>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</si>
  <si>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</si>
  <si>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</si>
  <si>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</si>
  <si>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</si>
  <si>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</si>
  <si>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</si>
  <si>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</si>
  <si>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</si>
  <si>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</si>
  <si>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</si>
  <si>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</si>
  <si>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</si>
  <si>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</si>
  <si>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</si>
  <si>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Менделеева 11 з</t>
    </r>
    <r>
      <rPr>
        <b/>
        <sz val="12"/>
        <color indexed="10"/>
        <rFont val="Arial"/>
        <family val="2"/>
      </rPr>
      <t>а 2018 год</t>
    </r>
  </si>
  <si>
    <t>1,4,6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</si>
</sst>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35903.91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18320.18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53197.56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10139.28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v>7384.44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G34+6828.93</f>
        <v>6828.93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G37+5620.81</f>
        <v>5620.81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35903.91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42732.840000000004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13347.36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11267.28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11059.2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34157.94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34157.94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76890.78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42732.840000000004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37359.79999999999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2.52</v>
      </c>
      <c r="F45" s="70" t="s">
        <v>134</v>
      </c>
      <c r="G45" s="55">
        <v>3810334293</v>
      </c>
      <c r="H45" s="56">
        <f>G13</f>
        <v>10139.28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13347.36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11267.28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0</v>
      </c>
      <c r="F49" s="57" t="s">
        <v>137</v>
      </c>
      <c r="G49" s="55">
        <v>3848006622</v>
      </c>
      <c r="H49" s="56">
        <f>G23</f>
        <v>11059.2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45813.119999999995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-21764.670000000002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1156.9531623931623</v>
      </c>
      <c r="G66" s="88">
        <f>G67/((21.48+22.34)/2)</f>
        <v>384.36010953902326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16920.44</v>
      </c>
      <c r="G67" s="64">
        <v>8421.33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32563.36</v>
      </c>
      <c r="G68" s="63">
        <v>14543.08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-15642.920000000002</v>
      </c>
      <c r="G69" s="68">
        <f>G67-G68</f>
        <v>-6121.75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17426.28</v>
      </c>
      <c r="G70" s="101">
        <v>9149.41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-505.84000000000015</v>
      </c>
      <c r="G71" s="39">
        <f>G67-G70</f>
        <v>-728.0799999999999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-1233.92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6791.28</v>
      </c>
      <c r="D98" s="85">
        <v>1665.79</v>
      </c>
      <c r="E98" s="86">
        <v>0</v>
      </c>
      <c r="F98" s="95">
        <f>C98+D98-E98</f>
        <v>8457.07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2019-03-20T08:53:55Z</dcterms:modified>
  <cp:category/>
  <cp:version/>
  <cp:contentType/>
  <cp:contentStatus/>
</cp:coreProperties>
</file>