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<sst xmlns="http://schemas.openxmlformats.org/spreadsheetml/2006/main" count="290" uniqueCount="187">
  <si>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</si>
  <si>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</si>
  <si>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</si>
  <si>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</si>
  <si>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</si>
  <si>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</si>
  <si>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</si>
  <si>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</si>
  <si>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</si>
  <si>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</si>
  <si>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</si>
  <si>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</si>
  <si>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</si>
  <si>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</si>
  <si>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</si>
  <si>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</si>
  <si>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</si>
  <si>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</si>
  <si>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</si>
  <si>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</si>
  <si>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</si>
  <si>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</si>
  <si>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</si>
  <si>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</si>
  <si>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</si>
  <si>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</si>
  <si>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</si>
  <si>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</si>
  <si>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</si>
  <si>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</si>
  <si>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</si>
  <si>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</si>
  <si>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</si>
  <si>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</si>
  <si>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</si>
  <si>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</si>
  <si>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</si>
  <si>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</si>
  <si>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</si>
  <si>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</si>
  <si>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</si>
  <si>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</si>
  <si>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</si>
  <si>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</si>
  <si>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</si>
  <si>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</si>
  <si>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</si>
  <si>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</si>
  <si>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</si>
  <si>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</si>
  <si>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</si>
  <si>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</si>
  <si>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</si>
  <si>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</si>
  <si>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</si>
  <si>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</si>
  <si>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</si>
  <si>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</si>
  <si>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</si>
  <si>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</si>
  <si>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</si>
  <si>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</si>
  <si>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</si>
  <si>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</si>
  <si>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</si>
  <si>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</si>
  <si>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</si>
  <si>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</si>
  <si>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</si>
  <si>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</si>
  <si>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</si>
  <si>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</si>
  <si>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</si>
  <si>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</si>
  <si>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</si>
  <si>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</si>
  <si>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</si>
  <si>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</si>
  <si>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</si>
  <si>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</si>
  <si>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</si>
  <si>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</si>
  <si>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</si>
  <si>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</si>
  <si>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</si>
  <si>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</si>
  <si>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</si>
  <si>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</si>
  <si>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</si>
  <si>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</si>
  <si>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</si>
  <si>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</si>
  <si>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</si>
  <si>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</si>
  <si>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</si>
  <si>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</si>
  <si>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</si>
  <si>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</si>
  <si>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</si>
  <si>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</si>
  <si>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</si>
  <si>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</si>
  <si>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</si>
  <si>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</si>
  <si>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</si>
  <si>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</si>
  <si>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</si>
  <si>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</si>
  <si>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</si>
  <si>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</si>
  <si>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</si>
  <si>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</si>
  <si>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</si>
  <si>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</si>
  <si>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</si>
  <si>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</si>
  <si>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</si>
  <si>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</si>
  <si>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</si>
  <si>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</si>
  <si>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</si>
  <si>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</si>
  <si>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</si>
  <si>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</si>
  <si>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</si>
  <si>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</si>
  <si>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</si>
  <si>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</si>
  <si>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</si>
  <si>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</si>
  <si>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</si>
  <si>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</si>
  <si>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</si>
  <si>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</si>
  <si>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</si>
  <si>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</si>
  <si>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</si>
  <si>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</si>
  <si>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</si>
  <si>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</si>
  <si>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</si>
  <si>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</si>
  <si>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</si>
  <si>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</si>
  <si>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</si>
  <si>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</si>
  <si>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</si>
  <si>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</si>
  <si>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</si>
  <si>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</si>
  <si>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</si>
  <si>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</si>
  <si>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</si>
  <si>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</si>
  <si>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</si>
  <si>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</si>
  <si>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</si>
  <si>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</si>
  <si>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</si>
  <si>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</si>
  <si>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</si>
  <si>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</si>
  <si>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</si>
  <si>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</si>
  <si>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</si>
  <si>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</si>
  <si>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</si>
  <si>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</si>
  <si>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</si>
  <si>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</si>
  <si>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</si>
  <si>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</si>
  <si>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</si>
  <si>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</si>
  <si>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</si>
  <si>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</si>
  <si>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</si>
  <si>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</si>
  <si>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</si>
  <si>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</si>
  <si>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</si>
  <si>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</si>
  <si>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4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</si>
  <si>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</si>
  <si>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</si>
  <si>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</si>
  <si>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Тонконог,35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</si>
</sst>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3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8" t="s">
        <v>186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8">
        <v>44196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7">
        <v>16538.12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1">
        <v>49839.39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1" t="s">
        <v>23</v>
      </c>
      <c r="E12" s="152"/>
      <c r="F12" s="153"/>
      <c r="G12" s="72">
        <f>G13+G14+G20+G21+G22+G23+G31</f>
        <v>39278.16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9">
        <v>19284.72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3">
        <v>8174.52</v>
      </c>
      <c r="H14" s="5"/>
    </row>
    <row r="15" spans="1:8" ht="26.25" customHeight="1" thickBot="1">
      <c r="A15" s="4"/>
      <c r="B15" s="6"/>
      <c r="C15" s="3" t="s">
        <v>16</v>
      </c>
      <c r="D15" s="133" t="s">
        <v>147</v>
      </c>
      <c r="E15" s="134"/>
      <c r="F15" s="138"/>
      <c r="G15" s="74">
        <v>6903.59</v>
      </c>
      <c r="H15" s="5"/>
    </row>
    <row r="16" spans="1:13" ht="13.5" customHeight="1" thickBot="1">
      <c r="A16" s="4"/>
      <c r="B16" s="6"/>
      <c r="C16" s="3" t="s">
        <v>16</v>
      </c>
      <c r="D16" s="133" t="s">
        <v>148</v>
      </c>
      <c r="E16" s="134"/>
      <c r="F16" s="138"/>
      <c r="G16" s="75">
        <v>7545.23</v>
      </c>
      <c r="H16" s="43"/>
      <c r="M16" s="115">
        <f>G14+G31-G15</f>
        <v>1270.9300000000003</v>
      </c>
    </row>
    <row r="17" spans="1:8" ht="13.5" customHeight="1" thickBot="1">
      <c r="A17" s="4"/>
      <c r="B17" s="6"/>
      <c r="C17" s="3" t="s">
        <v>16</v>
      </c>
      <c r="D17" s="133" t="s">
        <v>149</v>
      </c>
      <c r="E17" s="134"/>
      <c r="F17" s="138"/>
      <c r="G17" s="59">
        <v>11610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16538.12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1">
        <f>G18+G15-G17</f>
        <v>11831.71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9">
        <v>9743.64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9" t="s">
        <v>142</v>
      </c>
      <c r="E21" s="140"/>
      <c r="F21" s="141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9" t="s">
        <v>143</v>
      </c>
      <c r="E22" s="140"/>
      <c r="F22" s="141"/>
      <c r="G22" s="58">
        <v>2075.28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42" t="s">
        <v>144</v>
      </c>
      <c r="E23" s="143"/>
      <c r="F23" s="144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42" t="s">
        <v>176</v>
      </c>
      <c r="E24" s="143"/>
      <c r="F24" s="144"/>
      <c r="G24" s="58">
        <v>354.36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9" t="s">
        <v>35</v>
      </c>
      <c r="E25" s="140"/>
      <c r="F25" s="141"/>
      <c r="G25" s="70">
        <f>G26+G33</f>
        <v>37241.38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5">
        <v>37241.38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9"/>
      <c r="H30" s="66"/>
      <c r="I30" s="63"/>
    </row>
    <row r="31" spans="1:9" ht="13.5" customHeight="1" thickBot="1">
      <c r="A31" s="4"/>
      <c r="B31" s="12"/>
      <c r="C31" s="3"/>
      <c r="D31" s="133" t="s">
        <v>160</v>
      </c>
      <c r="E31" s="134"/>
      <c r="F31" s="134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3" t="s">
        <v>180</v>
      </c>
      <c r="E32" s="134"/>
      <c r="F32" s="134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3" t="s">
        <v>161</v>
      </c>
      <c r="E33" s="134"/>
      <c r="F33" s="134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33" t="s">
        <v>172</v>
      </c>
      <c r="E34" s="134"/>
      <c r="F34" s="15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3" t="s">
        <v>163</v>
      </c>
      <c r="E35" s="134"/>
      <c r="F35" s="134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3" t="s">
        <v>162</v>
      </c>
      <c r="E36" s="134"/>
      <c r="F36" s="134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33" t="s">
        <v>181</v>
      </c>
      <c r="E37" s="134"/>
      <c r="F37" s="134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3" t="s">
        <v>51</v>
      </c>
      <c r="E38" s="134"/>
      <c r="F38" s="138"/>
      <c r="G38" s="60">
        <f>G25+G40</f>
        <v>49073.09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3" t="s">
        <v>55</v>
      </c>
      <c r="E40" s="134"/>
      <c r="F40" s="138"/>
      <c r="G40" s="61">
        <f>G19</f>
        <v>11831.71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3" t="s">
        <v>57</v>
      </c>
      <c r="E41" s="134"/>
      <c r="F41" s="138"/>
      <c r="G41" s="44">
        <f>G11+G12+G31-G25</f>
        <v>51876.170000000006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3.23</v>
      </c>
      <c r="F44" s="64" t="s">
        <v>133</v>
      </c>
      <c r="G44" s="54">
        <v>3837002062</v>
      </c>
      <c r="H44" s="55">
        <f>G17</f>
        <v>11610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3.86</v>
      </c>
      <c r="F45" s="64" t="s">
        <v>133</v>
      </c>
      <c r="G45" s="54">
        <v>3837002062</v>
      </c>
      <c r="H45" s="55">
        <f>G13</f>
        <v>19284.72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9743.64</v>
      </c>
    </row>
    <row r="47" spans="1:8" ht="68.25" thickBot="1">
      <c r="A47" s="14">
        <v>4.5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2075.28</v>
      </c>
    </row>
    <row r="48" spans="1:8" ht="68.25" thickBot="1">
      <c r="A48" s="14">
        <v>6</v>
      </c>
      <c r="B48" s="15" t="s">
        <v>127</v>
      </c>
      <c r="C48" s="3" t="s">
        <v>125</v>
      </c>
      <c r="D48" s="52" t="s">
        <v>151</v>
      </c>
      <c r="E48" s="46">
        <v>0</v>
      </c>
      <c r="F48" s="56" t="s">
        <v>134</v>
      </c>
      <c r="G48" s="54">
        <v>3848006622</v>
      </c>
      <c r="H48" s="55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42713.64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6" t="s">
        <v>136</v>
      </c>
      <c r="E51" s="15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6" t="s">
        <v>69</v>
      </c>
      <c r="E52" s="157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56" t="s">
        <v>70</v>
      </c>
      <c r="E53" s="15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6" t="s">
        <v>72</v>
      </c>
      <c r="E54" s="157"/>
      <c r="F54" s="102">
        <v>0</v>
      </c>
      <c r="G54" s="100"/>
      <c r="H54" s="103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1445.7200000000003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13.5046256454389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7532.34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6086.62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1445.7200000000003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f>D66</f>
        <v>7532.34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138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138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 t="s">
        <v>182</v>
      </c>
      <c r="F75" s="136"/>
      <c r="G75" s="137"/>
      <c r="H75" s="93">
        <v>4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>
        <v>4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5"/>
      <c r="F77" s="136"/>
      <c r="G77" s="137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5"/>
      <c r="F78" s="176"/>
      <c r="G78" s="177"/>
      <c r="H78" s="93">
        <f>D70+E70+F70+G70+H70</f>
        <v>0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5">
        <v>1</v>
      </c>
      <c r="F80" s="166"/>
      <c r="G80" s="167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8">
        <v>1</v>
      </c>
      <c r="F81" s="169"/>
      <c r="G81" s="170"/>
      <c r="H81" s="113">
        <v>1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72" t="s">
        <v>153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158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164</v>
      </c>
      <c r="C95" s="203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597.32</v>
      </c>
      <c r="D97" s="131"/>
      <c r="E97" s="132"/>
      <c r="F97" s="86">
        <f>C97+D97-E97</f>
        <v>597.32</v>
      </c>
    </row>
    <row r="98" spans="2:6" ht="22.5">
      <c r="B98" s="85" t="s">
        <v>168</v>
      </c>
      <c r="C98" s="78">
        <v>0</v>
      </c>
      <c r="D98" s="131"/>
      <c r="E98" s="132"/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2021-02-22T13:49:02Z</dcterms:modified>
  <cp:category/>
  <cp:version/>
  <cp:contentType/>
  <cp:contentStatus/>
</cp:coreProperties>
</file>