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<sst xmlns="http://schemas.openxmlformats.org/spreadsheetml/2006/main" count="289" uniqueCount="186">
  <si>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</si>
  <si>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</si>
  <si>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</si>
  <si>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</si>
  <si>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</si>
  <si>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</si>
  <si>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</si>
  <si>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</si>
  <si>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</si>
  <si>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</si>
  <si>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</si>
  <si>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</si>
  <si>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</si>
  <si>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</si>
  <si>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</si>
  <si>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</si>
  <si>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</si>
  <si>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</si>
  <si>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</si>
  <si>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</si>
  <si>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</si>
  <si>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</si>
  <si>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</si>
  <si>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</si>
  <si>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</si>
  <si>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</si>
  <si>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</si>
  <si>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</si>
  <si>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</si>
  <si>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</si>
  <si>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</si>
  <si>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</si>
  <si>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</si>
  <si>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</si>
  <si>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</si>
  <si>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</si>
  <si>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</si>
  <si>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</si>
  <si>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</si>
  <si>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</si>
  <si>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</si>
  <si>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</si>
  <si>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</si>
  <si>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</si>
  <si>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</si>
  <si>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</si>
  <si>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</si>
  <si>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</si>
  <si>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</si>
  <si>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</si>
  <si>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</si>
  <si>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</si>
  <si>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</si>
  <si>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</si>
  <si>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</si>
  <si>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</si>
  <si>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</si>
  <si>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</si>
  <si>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</si>
  <si>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</si>
  <si>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</si>
  <si>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</si>
  <si>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</si>
  <si>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</si>
  <si>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</si>
  <si>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</si>
  <si>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</si>
  <si>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</si>
  <si>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</si>
  <si>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</si>
  <si>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</si>
  <si>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</si>
  <si>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</si>
  <si>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</si>
  <si>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</si>
  <si>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</si>
  <si>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</si>
  <si>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</si>
  <si>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</si>
  <si>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</si>
  <si>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</si>
  <si>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</si>
  <si>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</si>
  <si>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</si>
  <si>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</si>
  <si>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</si>
  <si>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</si>
  <si>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</si>
  <si>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</si>
  <si>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</si>
  <si>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</si>
  <si>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</si>
  <si>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</si>
  <si>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</si>
  <si>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</si>
  <si>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</si>
  <si>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</si>
  <si>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</si>
  <si>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</si>
  <si>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</si>
  <si>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</si>
  <si>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</si>
  <si>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</si>
  <si>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</si>
  <si>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</si>
  <si>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</si>
  <si>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</si>
  <si>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</si>
  <si>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</si>
  <si>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</si>
  <si>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</si>
  <si>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</si>
  <si>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</si>
  <si>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</si>
  <si>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</si>
  <si>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</si>
  <si>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</si>
  <si>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</si>
  <si>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</si>
  <si>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</si>
  <si>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</si>
  <si>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</si>
  <si>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</si>
  <si>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</si>
  <si>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</si>
  <si>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</si>
  <si>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</si>
  <si>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</si>
  <si>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</si>
  <si>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</si>
  <si>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</si>
  <si>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</si>
  <si>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</si>
  <si>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</si>
  <si>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</si>
  <si>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</si>
  <si>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</si>
  <si>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</si>
  <si>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</si>
  <si>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</si>
  <si>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</si>
  <si>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</si>
  <si>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</si>
  <si>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</si>
  <si>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</si>
  <si>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</si>
  <si>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</si>
  <si>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</si>
  <si>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</si>
  <si>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</si>
  <si>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</si>
  <si>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</si>
  <si>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</si>
  <si>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</si>
  <si>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</si>
  <si>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</si>
  <si>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</si>
  <si>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</si>
  <si>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</si>
  <si>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</si>
  <si>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</si>
  <si>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</si>
  <si>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</si>
  <si>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</si>
  <si>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</si>
  <si>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</si>
  <si>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</si>
  <si>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</si>
  <si>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</si>
  <si>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</si>
  <si>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</si>
  <si>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</si>
  <si>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</si>
  <si>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</si>
  <si>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</si>
  <si>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</si>
  <si>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</si>
  <si>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</si>
  <si>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</si>
  <si>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</si>
  <si>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</si>
  <si>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</si>
  <si>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</si>
  <si>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</si>
  <si>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</si>
  <si>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9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</si>
</sst>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3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54002.15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130224.85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112485.09</v>
      </c>
      <c r="H12" s="96"/>
      <c r="J12" s="127">
        <f>G12-G32</f>
        <v>112485.09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33230.04</v>
      </c>
      <c r="H13" s="5"/>
      <c r="L13" s="116">
        <f>G13+G14+G20+G21+G22+G23+G24-G32</f>
        <v>113520.34999999999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13229.76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13450.26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881.9</v>
      </c>
      <c r="H16" s="43"/>
      <c r="M16" s="116">
        <f>G14+G31-G15</f>
        <v>-220.5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54002.15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67452.41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21366.48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5093.37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39565.44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1035.26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114172.22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114172.22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181624.63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67452.41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128537.72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5.35</v>
      </c>
      <c r="F45" s="64" t="s">
        <v>133</v>
      </c>
      <c r="G45" s="54">
        <v>3848006622</v>
      </c>
      <c r="H45" s="55">
        <f>G13</f>
        <v>33230.04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21366.48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5093.37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39565.44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99255.33000000002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-107.18999999999869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33.43173357883361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16704.5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16811.69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-107.18999999999869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16704.5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3290.73</v>
      </c>
      <c r="D97" s="118"/>
      <c r="E97" s="86"/>
      <c r="F97" s="86">
        <f>C97+D97-E97</f>
        <v>3290.73</v>
      </c>
    </row>
    <row r="98" spans="2:6" ht="22.5">
      <c r="B98" s="85" t="s">
        <v>167</v>
      </c>
      <c r="C98" s="78">
        <v>2059.73</v>
      </c>
      <c r="D98" s="118"/>
      <c r="E98" s="86"/>
      <c r="F98" s="86">
        <f>C98+D98-E98</f>
        <v>2059.73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2023-02-06T02:36:50Z</dcterms:modified>
  <cp:category/>
  <cp:version/>
  <cp:contentType/>
  <cp:contentStatus/>
</cp:coreProperties>
</file>