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<sst xmlns="http://schemas.openxmlformats.org/spreadsheetml/2006/main" count="289" uniqueCount="186">
  <si>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</si>
  <si>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</si>
  <si>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</si>
  <si>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</si>
  <si>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</si>
  <si>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</si>
  <si>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</si>
  <si>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</si>
  <si>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</si>
  <si>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</si>
  <si>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</si>
  <si>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</si>
  <si>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</si>
  <si>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</si>
  <si>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</si>
  <si>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</si>
  <si>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</si>
  <si>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</si>
  <si>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</si>
  <si>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</si>
  <si>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</si>
  <si>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</si>
  <si>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</si>
  <si>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</si>
  <si>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</si>
  <si>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</si>
  <si>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</si>
  <si>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</si>
  <si>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</si>
  <si>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</si>
  <si>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</si>
  <si>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</si>
  <si>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</si>
  <si>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</si>
  <si>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</si>
  <si>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</si>
  <si>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</si>
  <si>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</si>
  <si>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</si>
  <si>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</si>
  <si>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</si>
  <si>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</si>
  <si>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</si>
  <si>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</si>
  <si>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</si>
  <si>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</si>
  <si>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</si>
  <si>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</si>
  <si>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</si>
  <si>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</si>
  <si>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</si>
  <si>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</si>
  <si>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</si>
  <si>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</si>
  <si>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</si>
  <si>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</si>
  <si>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</si>
  <si>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</si>
  <si>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</si>
  <si>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</si>
  <si>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</si>
  <si>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</si>
  <si>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</si>
  <si>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</si>
  <si>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</si>
  <si>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</si>
  <si>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</si>
  <si>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</si>
  <si>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</si>
  <si>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</si>
  <si>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</si>
  <si>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</si>
  <si>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</si>
  <si>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</si>
  <si>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</si>
  <si>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</si>
  <si>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</si>
  <si>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</si>
  <si>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</si>
  <si>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</si>
  <si>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</si>
  <si>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</si>
  <si>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</si>
  <si>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</si>
  <si>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</si>
  <si>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</si>
  <si>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</si>
  <si>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</si>
  <si>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</si>
  <si>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</si>
  <si>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</si>
  <si>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</si>
  <si>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</si>
  <si>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</si>
  <si>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</si>
  <si>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</si>
  <si>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</si>
  <si>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</si>
  <si>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</si>
  <si>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</si>
  <si>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</si>
  <si>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</si>
  <si>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</si>
  <si>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</si>
  <si>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</si>
  <si>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</si>
  <si>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</si>
  <si>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</si>
  <si>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</si>
  <si>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</si>
  <si>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</si>
  <si>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</si>
  <si>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</si>
  <si>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</si>
  <si>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</si>
  <si>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</si>
  <si>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</si>
  <si>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</si>
  <si>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</si>
  <si>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</si>
  <si>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</si>
  <si>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</si>
  <si>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</si>
  <si>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</si>
  <si>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</si>
  <si>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</si>
  <si>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</si>
  <si>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</si>
  <si>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</si>
  <si>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</si>
  <si>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</si>
  <si>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</si>
  <si>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</si>
  <si>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</si>
  <si>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</si>
  <si>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</si>
  <si>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</si>
  <si>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</si>
  <si>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</si>
  <si>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</si>
  <si>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</si>
  <si>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</si>
  <si>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</si>
  <si>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</si>
  <si>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</si>
  <si>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</si>
  <si>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</si>
  <si>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</si>
  <si>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</si>
  <si>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</si>
  <si>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</si>
  <si>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</si>
  <si>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</si>
  <si>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</si>
  <si>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</si>
  <si>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</si>
  <si>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</si>
  <si>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</si>
  <si>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</si>
  <si>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</si>
  <si>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</si>
  <si>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</si>
  <si>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</si>
  <si>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</si>
  <si>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</si>
  <si>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</si>
  <si>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</si>
  <si>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</si>
  <si>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</si>
  <si>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</si>
  <si>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</si>
  <si>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</si>
  <si>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</si>
  <si>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</si>
  <si>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</si>
  <si>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</si>
  <si>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</si>
  <si>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</si>
  <si>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</si>
  <si>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</si>
  <si>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</si>
  <si>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</si>
  <si>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</si>
  <si>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</si>
  <si>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ул Ленина 27 </t>
    </r>
    <r>
      <rPr>
        <b/>
        <sz val="12"/>
        <color indexed="10"/>
        <rFont val="Arial"/>
        <family val="2"/>
      </rPr>
      <t>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</si>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</sst>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6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7">
        <v>45291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132598.55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201516.69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G13+G14+G20+G22+G23</f>
        <v>545577.6399999999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115846.68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90929.3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84284.18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24261.43</v>
      </c>
      <c r="H16" s="43"/>
      <c r="M16" s="114">
        <f>G14+G31-G15</f>
        <v>16964.280000000013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18294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132598.55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198588.72999999998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113500.04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24917.74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200383.88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28179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665541.7300000001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657554.92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7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>
        <v>10319.16</v>
      </c>
      <c r="H31" s="66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>
        <v>1073.52</v>
      </c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>
        <v>7986.81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>
        <v>994.06</v>
      </c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>
        <v>3629.43</v>
      </c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3">
        <f>G35+G31-G33</f>
        <v>5961.78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5">
        <v>526.76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864130.4600000001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198588.72999999998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91871.75999999978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18294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3.84</v>
      </c>
      <c r="F45" s="63" t="s">
        <v>133</v>
      </c>
      <c r="G45" s="54">
        <v>3848000155</v>
      </c>
      <c r="H45" s="55">
        <f>G13</f>
        <v>115846.68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113500.04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3810086643</v>
      </c>
      <c r="H47" s="55">
        <f>G22</f>
        <v>24917.74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200383.88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472942.33999999997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8" t="s">
        <v>135</v>
      </c>
      <c r="E51" s="149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8" t="s">
        <v>69</v>
      </c>
      <c r="E52" s="149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48" t="s">
        <v>70</v>
      </c>
      <c r="E53" s="149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8" t="s">
        <v>72</v>
      </c>
      <c r="E54" s="149"/>
      <c r="F54" s="101">
        <v>0</v>
      </c>
      <c r="G54" s="99"/>
      <c r="H54" s="102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-879.640000000014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D66/563.66</f>
        <v>136.9809459603307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77210.68</v>
      </c>
      <c r="E66" s="86"/>
      <c r="F66" s="124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78090.32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-879.640000000014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v>77210.68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27"/>
      <c r="F75" s="128"/>
      <c r="G75" s="129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27"/>
      <c r="F76" s="128"/>
      <c r="G76" s="129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27"/>
      <c r="F77" s="128"/>
      <c r="G77" s="129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7"/>
      <c r="F78" s="168"/>
      <c r="G78" s="169"/>
      <c r="H78" s="92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57">
        <v>1</v>
      </c>
      <c r="F80" s="158"/>
      <c r="G80" s="159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0">
        <v>1</v>
      </c>
      <c r="F81" s="161"/>
      <c r="G81" s="162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28513.64</v>
      </c>
      <c r="D97" s="123">
        <v>0</v>
      </c>
      <c r="E97" s="84"/>
      <c r="F97" s="84">
        <f>C97+D97-E97</f>
        <v>28513.64</v>
      </c>
    </row>
    <row r="98" spans="2:6" ht="22.5">
      <c r="B98" s="83" t="s">
        <v>167</v>
      </c>
      <c r="C98" s="77">
        <v>13418.61</v>
      </c>
      <c r="D98" s="123">
        <v>0</v>
      </c>
      <c r="E98" s="84"/>
      <c r="F98" s="84">
        <f>C98+D98-E98</f>
        <v>13418.61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2019-08-13T09:20:23Z</cp:lastPrinted>
  <dcterms:created xsi:type="dcterms:W3CDTF">1996-10-08T23:32:33Z</dcterms:created>
  <dcterms:modified xsi:type="dcterms:W3CDTF">2024-03-24T07:04:33Z</dcterms:modified>
  <cp:category/>
  <cp:version/>
  <cp:contentType/>
  <cp:contentStatus/>
</cp:coreProperties>
</file>