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<sst xmlns="http://schemas.openxmlformats.org/spreadsheetml/2006/main" count="301" uniqueCount="195">
  <si>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</si>
  <si>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</si>
  <si>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</si>
  <si>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</si>
  <si>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</si>
  <si>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</si>
  <si>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</si>
  <si>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</si>
  <si>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</si>
  <si>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</si>
  <si>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</si>
  <si>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</si>
  <si>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</si>
  <si>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</si>
  <si>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</si>
  <si>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</si>
  <si>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</si>
  <si>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</si>
  <si>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</si>
  <si>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</si>
  <si>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</si>
  <si>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</si>
  <si>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</si>
  <si>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</si>
  <si>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</si>
  <si>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</si>
  <si>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</si>
  <si>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</si>
  <si>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</si>
  <si>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</si>
  <si>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</si>
  <si>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</si>
  <si>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</si>
  <si>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</si>
  <si>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</si>
  <si>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</si>
  <si>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</si>
  <si>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</si>
  <si>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</si>
  <si>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</si>
  <si>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</si>
  <si>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</si>
  <si>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</si>
  <si>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</si>
  <si>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</si>
  <si>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</si>
  <si>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</si>
  <si>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</si>
  <si>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</si>
  <si>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</si>
  <si>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</si>
  <si>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</si>
  <si>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</si>
  <si>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</si>
  <si>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</si>
  <si>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</si>
  <si>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</si>
  <si>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</si>
  <si>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</si>
  <si>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</si>
  <si>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</si>
  <si>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</si>
  <si>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</si>
  <si>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</si>
  <si>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</si>
  <si>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</si>
  <si>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</si>
  <si>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</si>
  <si>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</si>
  <si>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</si>
  <si>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</si>
  <si>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</si>
  <si>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</si>
  <si>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</si>
  <si>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</si>
  <si>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</si>
  <si>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</si>
  <si>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</si>
  <si>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</si>
  <si>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</si>
  <si>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</si>
  <si>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</si>
  <si>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</si>
  <si>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</si>
  <si>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</si>
  <si>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</si>
  <si>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</si>
  <si>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</si>
  <si>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</si>
  <si>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</si>
  <si>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</si>
  <si>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</si>
  <si>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</si>
  <si>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</si>
  <si>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</si>
  <si>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</si>
  <si>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</si>
  <si>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</si>
  <si>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</si>
  <si>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</si>
  <si>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</si>
  <si>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</si>
  <si>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</si>
  <si>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</si>
  <si>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</si>
  <si>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</si>
  <si>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</si>
  <si>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</si>
  <si>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</si>
  <si>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</si>
  <si>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</si>
  <si>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</si>
  <si>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</si>
  <si>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</si>
  <si>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</si>
  <si>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</si>
  <si>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</si>
  <si>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</si>
  <si>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</si>
  <si>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</si>
  <si>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</si>
  <si>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</si>
  <si>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</si>
  <si>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</si>
  <si>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</si>
  <si>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</si>
  <si>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</si>
  <si>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</si>
  <si>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</si>
  <si>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</si>
  <si>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</si>
  <si>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</si>
  <si>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</si>
  <si>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</si>
  <si>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</si>
  <si>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</si>
  <si>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</si>
  <si>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</si>
  <si>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</si>
  <si>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</si>
  <si>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</si>
  <si>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</si>
  <si>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</si>
  <si>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</si>
  <si>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</si>
  <si>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</si>
  <si>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</si>
  <si>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</si>
  <si>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</si>
  <si>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</si>
  <si>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</si>
  <si>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</si>
  <si>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</si>
  <si>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</si>
  <si>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</si>
  <si>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</si>
  <si>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</si>
  <si>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</si>
  <si>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</si>
  <si>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</si>
  <si>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</si>
  <si>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</si>
  <si>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</si>
  <si>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</si>
  <si>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</si>
  <si>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</si>
  <si>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</si>
  <si>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</si>
  <si>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</si>
  <si>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</si>
  <si>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</si>
  <si>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</si>
  <si>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</si>
  <si>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</si>
  <si>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</si>
  <si>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</si>
  <si>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</si>
  <si>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</si>
  <si>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</si>
  <si>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</si>
  <si>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</si>
  <si>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</si>
  <si>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</si>
  <si>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</si>
  <si>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</si>
  <si>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</si>
  <si>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</si>
  <si>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</si>
  <si>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</si>
  <si>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</si>
  <si>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</si>
  <si>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</si>
  <si>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</si>
  <si>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Менделеева 26 з</t>
    </r>
    <r>
      <rPr>
        <b/>
        <sz val="12"/>
        <color indexed="10"/>
        <rFont val="Arial"/>
        <family val="2"/>
      </rPr>
      <t>а 2018 год</t>
    </r>
  </si>
  <si>
    <t>5,7,10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</si>
</sst>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68813.28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55159.43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G13+G14+G20+G21+G22+G23+G24</f>
        <v>142957.97999999998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22807.92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G32+15773.28</f>
        <v>15773.28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v>11534.63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v>10387.23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68813.28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80347.91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25473.84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24067.32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6072.36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47171.04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1592.22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106173.77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106173.77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186521.68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80347.91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91943.63999999997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22807.92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1" t="s">
        <v>135</v>
      </c>
      <c r="G46" s="55">
        <v>3848000155</v>
      </c>
      <c r="H46" s="56">
        <f>G20</f>
        <v>25473.84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24067.32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6072.36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47171.04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125592.47999999998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-4646.619999999999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687.28</v>
      </c>
      <c r="G66" s="88">
        <f>G67/((21.48+22.34)/2)</f>
        <v>514.9566408032862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10051.47</v>
      </c>
      <c r="G67" s="64">
        <v>11282.7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15286.8</v>
      </c>
      <c r="G68" s="63">
        <v>10693.99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-5235.33</v>
      </c>
      <c r="G69" s="68">
        <f>G67-G68</f>
        <v>588.710000000001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10145.42</v>
      </c>
      <c r="G70" s="101">
        <v>11521.05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-93.95000000000073</v>
      </c>
      <c r="G71" s="39">
        <f>G67-G70</f>
        <v>-238.34999999999854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-2193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2678.08</v>
      </c>
      <c r="D98" s="85">
        <v>1903.5</v>
      </c>
      <c r="E98" s="86">
        <v>0</v>
      </c>
      <c r="F98" s="95">
        <f>C98+D98-E98</f>
        <v>4581.58</v>
      </c>
    </row>
    <row r="99" spans="2:6" ht="22.5">
      <c r="B99" s="94" t="s">
        <v>175</v>
      </c>
      <c r="C99" s="85">
        <v>2565.54</v>
      </c>
      <c r="D99" s="85">
        <v>0.5</v>
      </c>
      <c r="E99" s="86">
        <v>0</v>
      </c>
      <c r="F99" s="95">
        <f>C99+D99-E99</f>
        <v>2566.04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2019-03-22T07:57:39Z</dcterms:modified>
  <cp:category/>
  <cp:version/>
  <cp:contentType/>
  <cp:contentStatus/>
</cp:coreProperties>
</file>