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<sst xmlns="http://schemas.openxmlformats.org/spreadsheetml/2006/main" count="302" uniqueCount="195">
  <si>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</si>
  <si>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</si>
  <si>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</si>
  <si>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</si>
  <si>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</si>
  <si>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</si>
  <si>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</si>
  <si>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</si>
  <si>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</si>
  <si>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</si>
  <si>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</si>
  <si>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</si>
  <si>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</si>
  <si>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</si>
  <si>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</si>
  <si>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</si>
  <si>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</si>
  <si>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</si>
  <si>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</si>
  <si>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</si>
  <si>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</si>
  <si>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</si>
  <si>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</si>
  <si>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</si>
  <si>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</si>
  <si>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</si>
  <si>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</si>
  <si>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</si>
  <si>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</si>
  <si>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</si>
  <si>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</si>
  <si>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</si>
  <si>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</si>
  <si>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</si>
  <si>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</si>
  <si>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</si>
  <si>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</si>
  <si>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</si>
  <si>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</si>
  <si>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</si>
  <si>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</si>
  <si>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</si>
  <si>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</si>
  <si>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</si>
  <si>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</si>
  <si>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</si>
  <si>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</si>
  <si>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</si>
  <si>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</si>
  <si>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</si>
  <si>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</si>
  <si>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</si>
  <si>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</si>
  <si>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</si>
  <si>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</si>
  <si>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</si>
  <si>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</si>
  <si>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</si>
  <si>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</si>
  <si>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</si>
  <si>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</si>
  <si>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</si>
  <si>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</si>
  <si>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</si>
  <si>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</si>
  <si>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</si>
  <si>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</si>
  <si>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</si>
  <si>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</si>
  <si>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</si>
  <si>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</si>
  <si>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</si>
  <si>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</si>
  <si>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</si>
  <si>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</si>
  <si>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</si>
  <si>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</si>
  <si>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</si>
  <si>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</si>
  <si>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</si>
  <si>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</si>
  <si>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</si>
  <si>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</si>
  <si>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</si>
  <si>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</si>
  <si>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</si>
  <si>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</si>
  <si>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</si>
  <si>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</si>
  <si>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</si>
  <si>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</si>
  <si>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</si>
  <si>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</si>
  <si>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</si>
  <si>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</si>
  <si>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</si>
  <si>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</si>
  <si>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</si>
  <si>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</si>
  <si>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</si>
  <si>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</si>
  <si>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</si>
  <si>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</si>
  <si>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</si>
  <si>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</si>
  <si>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</si>
  <si>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</si>
  <si>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</si>
  <si>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</si>
  <si>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</si>
  <si>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</si>
  <si>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</si>
  <si>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</si>
  <si>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</si>
  <si>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</si>
  <si>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</si>
  <si>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</si>
  <si>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</si>
  <si>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</si>
  <si>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</si>
  <si>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</si>
  <si>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</si>
  <si>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</si>
  <si>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</si>
  <si>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</si>
  <si>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</si>
  <si>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</si>
  <si>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</si>
  <si>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</si>
  <si>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</si>
  <si>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</si>
  <si>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</si>
  <si>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</si>
  <si>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</si>
  <si>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</si>
  <si>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</si>
  <si>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</si>
  <si>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</si>
  <si>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</si>
  <si>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</si>
  <si>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</si>
  <si>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</si>
  <si>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</si>
  <si>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</si>
  <si>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</si>
  <si>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</si>
  <si>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</si>
  <si>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</si>
  <si>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</si>
  <si>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</si>
  <si>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</si>
  <si>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</si>
  <si>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</si>
  <si>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</si>
  <si>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</si>
  <si>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</si>
  <si>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</si>
  <si>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</si>
  <si>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</si>
  <si>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</si>
  <si>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</si>
  <si>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</si>
  <si>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</si>
  <si>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</si>
  <si>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</si>
  <si>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</si>
  <si>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</si>
  <si>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</si>
  <si>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</si>
  <si>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</si>
  <si>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</si>
  <si>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</si>
  <si>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</si>
  <si>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</si>
  <si>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</si>
  <si>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</si>
  <si>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</si>
  <si>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</si>
  <si>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</si>
  <si>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</si>
  <si>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</si>
  <si>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</si>
  <si>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</si>
  <si>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</si>
  <si>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</si>
  <si>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</si>
  <si>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</si>
  <si>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</si>
  <si>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</si>
  <si>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</si>
  <si>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</si>
  <si>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</si>
  <si>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</si>
  <si>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54   </t>
    </r>
    <r>
      <rPr>
        <b/>
        <sz val="12"/>
        <color indexed="10"/>
        <rFont val="Arial"/>
        <family val="2"/>
      </rPr>
      <t>за 2018 год</t>
    </r>
  </si>
  <si>
    <t>3,4,4А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</si>
</sst>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5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9450.69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55683.83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91761.84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20992.8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9296.16+G32</f>
        <v>9296.16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8341.92+G34</f>
        <v>8341.92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8066.18+G37</f>
        <v>8066.18</v>
      </c>
      <c r="H16" s="44"/>
      <c r="M16" s="125">
        <f>G14+G31-G15</f>
        <v>954.2399999999998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9450.69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17792.61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15013.56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14184.48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3578.76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27801.36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894.72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82391.59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82391.59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100184.2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17792.61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65054.07999999999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4.81</v>
      </c>
      <c r="F45" s="54" t="s">
        <v>190</v>
      </c>
      <c r="G45" s="55">
        <v>3837002062</v>
      </c>
      <c r="H45" s="56">
        <f>G13</f>
        <v>20992.8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15013.56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14184.48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3578.76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27801.36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81570.95999999999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-10301.660000000003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371.0700854700855</v>
      </c>
      <c r="G66" s="87">
        <f>G67/((21.48+22.34)/2)</f>
        <v>255.00821542674575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5426.9</v>
      </c>
      <c r="G67" s="64">
        <v>5587.23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2726.71</v>
      </c>
      <c r="G68" s="63">
        <v>18589.08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2700.1899999999996</v>
      </c>
      <c r="G69" s="68">
        <f>G67-G68</f>
        <v>-13001.850000000002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5681.74</v>
      </c>
      <c r="G70" s="100">
        <v>6333.1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-254.84000000000015</v>
      </c>
      <c r="G71" s="39">
        <f>G67-G70</f>
        <v>-745.8700000000008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-2610.78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1996.51</v>
      </c>
      <c r="D98" s="84">
        <v>1704.2</v>
      </c>
      <c r="E98" s="85">
        <v>0</v>
      </c>
      <c r="F98" s="94">
        <f>C98+D98-E98</f>
        <v>3700.71</v>
      </c>
    </row>
    <row r="99" spans="2:6" ht="22.5">
      <c r="B99" s="93" t="s">
        <v>174</v>
      </c>
      <c r="C99" s="84">
        <v>1288.96</v>
      </c>
      <c r="D99" s="84">
        <v>0.67</v>
      </c>
      <c r="E99" s="85">
        <v>0</v>
      </c>
      <c r="F99" s="94">
        <f>C99+D99-E99</f>
        <v>1289.63</v>
      </c>
    </row>
    <row r="100" ht="12.75">
      <c r="C100" t="s">
        <v>165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2019-03-22T01:08:02Z</dcterms:modified>
  <cp:category/>
  <cp:version/>
  <cp:contentType/>
  <cp:contentStatus/>
</cp:coreProperties>
</file>