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<sst xmlns="http://schemas.openxmlformats.org/spreadsheetml/2006/main" count="289" uniqueCount="186">
  <si>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</si>
  <si>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</si>
  <si>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</si>
  <si>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</si>
  <si>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</si>
  <si>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</si>
  <si>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</si>
  <si>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</si>
  <si>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</si>
  <si>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</si>
  <si>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</si>
  <si>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</si>
  <si>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</si>
  <si>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</si>
  <si>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</si>
  <si>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</si>
  <si>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</si>
  <si>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</si>
  <si>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</si>
  <si>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</si>
  <si>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</si>
  <si>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</si>
  <si>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</si>
  <si>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</si>
  <si>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</si>
  <si>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</si>
  <si>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</si>
  <si>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</si>
  <si>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</si>
  <si>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</si>
  <si>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</si>
  <si>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</si>
  <si>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</si>
  <si>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</si>
  <si>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</si>
  <si>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</si>
  <si>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</si>
  <si>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</si>
  <si>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</si>
  <si>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</si>
  <si>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</si>
  <si>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</si>
  <si>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</si>
  <si>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</si>
  <si>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</si>
  <si>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</si>
  <si>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</si>
  <si>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</si>
  <si>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</si>
  <si>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</si>
  <si>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</si>
  <si>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</si>
  <si>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</si>
  <si>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</si>
  <si>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</si>
  <si>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</si>
  <si>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</si>
  <si>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</si>
  <si>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</si>
  <si>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</si>
  <si>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</si>
  <si>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</si>
  <si>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</si>
  <si>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</si>
  <si>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</si>
  <si>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</si>
  <si>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</si>
  <si>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</si>
  <si>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</si>
  <si>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</si>
  <si>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</si>
  <si>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</si>
  <si>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</si>
  <si>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</si>
  <si>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</si>
  <si>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</si>
  <si>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</si>
  <si>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</si>
  <si>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</si>
  <si>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</si>
  <si>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</si>
  <si>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</si>
  <si>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</si>
  <si>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</si>
  <si>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</si>
  <si>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</si>
  <si>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</si>
  <si>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</si>
  <si>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</si>
  <si>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</si>
  <si>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</si>
  <si>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</si>
  <si>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</si>
  <si>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</si>
  <si>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</si>
  <si>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</si>
  <si>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</si>
  <si>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</si>
  <si>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</si>
  <si>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</si>
  <si>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</si>
  <si>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</si>
  <si>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</si>
  <si>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</si>
  <si>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</si>
  <si>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</si>
  <si>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</si>
  <si>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</si>
  <si>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</si>
  <si>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</si>
  <si>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</si>
  <si>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</si>
  <si>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</si>
  <si>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</si>
  <si>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</si>
  <si>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</si>
  <si>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</si>
  <si>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</si>
  <si>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</si>
  <si>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</si>
  <si>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</si>
  <si>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</si>
  <si>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</si>
  <si>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</si>
  <si>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</si>
  <si>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</si>
  <si>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</si>
  <si>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</si>
  <si>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</si>
  <si>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</si>
  <si>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</si>
  <si>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</si>
  <si>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</si>
  <si>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</si>
  <si>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</si>
  <si>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</si>
  <si>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</si>
  <si>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</si>
  <si>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</si>
  <si>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</si>
  <si>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</si>
  <si>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</si>
  <si>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</si>
  <si>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</si>
  <si>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</si>
  <si>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</si>
  <si>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</si>
  <si>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</si>
  <si>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</si>
  <si>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</si>
  <si>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</si>
  <si>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</si>
  <si>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</si>
  <si>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</si>
  <si>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</si>
  <si>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</si>
  <si>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</si>
  <si>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</si>
  <si>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</si>
  <si>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</si>
  <si>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</si>
  <si>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</si>
  <si>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</si>
  <si>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</si>
  <si>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</si>
  <si>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</si>
  <si>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</si>
  <si>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</si>
  <si>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</si>
  <si>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</si>
  <si>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</si>
  <si>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</si>
  <si>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</si>
  <si>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</si>
  <si>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</si>
  <si>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</si>
  <si>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</si>
  <si>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</si>
  <si>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</si>
  <si>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</si>
  <si>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</si>
  <si>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</si>
  <si>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</si>
  <si>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52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</si>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</sst>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5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183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7">
        <v>44561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6">
        <v>-10826.83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0">
        <v>87293.45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8" t="s">
        <v>23</v>
      </c>
      <c r="E12" s="149"/>
      <c r="F12" s="150"/>
      <c r="G12" s="71">
        <f>G13+G14+G20+G21+G22+G23+G31</f>
        <v>79142.88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8">
        <v>24081.36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2">
        <v>8905.2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3">
        <v>5755.34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4">
        <v>12109.36</v>
      </c>
      <c r="H16" s="42"/>
      <c r="M16" s="114">
        <f>G14+G31-G15</f>
        <v>3149.8600000000006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8">
        <v>57626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-10826.83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0">
        <f>G18+G15-G17</f>
        <v>-62697.49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8">
        <v>16096.32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7">
        <v>3428.28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7">
        <v>26631.72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7">
        <v>1756.08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6" t="s">
        <v>35</v>
      </c>
      <c r="E25" s="137"/>
      <c r="F25" s="138"/>
      <c r="G25" s="69">
        <f>G26+G33</f>
        <v>61506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4">
        <v>61506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8"/>
      <c r="H30" s="65"/>
      <c r="I30" s="62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0" t="s">
        <v>51</v>
      </c>
      <c r="E38" s="131"/>
      <c r="F38" s="135"/>
      <c r="G38" s="59">
        <f>G25+G40</f>
        <v>-1191.489999999998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0">
        <f>G19</f>
        <v>-62697.49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104930.33000000002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57626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7">
        <v>5.76</v>
      </c>
      <c r="F45" s="63" t="s">
        <v>133</v>
      </c>
      <c r="G45" s="53">
        <v>3837002062</v>
      </c>
      <c r="H45" s="54">
        <f>G13</f>
        <v>24081.36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16096.32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3848006622</v>
      </c>
      <c r="H47" s="54">
        <f>G22</f>
        <v>3428.28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3848006622</v>
      </c>
      <c r="H48" s="54">
        <f>G23</f>
        <v>26631.72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127863.68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3" t="s">
        <v>135</v>
      </c>
      <c r="E51" s="154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3" t="s">
        <v>69</v>
      </c>
      <c r="E52" s="154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3" t="s">
        <v>70</v>
      </c>
      <c r="E53" s="154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3" t="s">
        <v>72</v>
      </c>
      <c r="E54" s="154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4050.3500000000004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23.62690629628147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11805.42</v>
      </c>
      <c r="E66" s="122"/>
      <c r="F66" s="122"/>
      <c r="G66" s="123"/>
      <c r="H66" s="105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7755.07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4050.3500000000004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11805.42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/>
      <c r="F75" s="133"/>
      <c r="G75" s="134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2"/>
      <c r="F78" s="173"/>
      <c r="G78" s="174"/>
      <c r="H78" s="9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2"/>
      <c r="F80" s="163"/>
      <c r="G80" s="164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5"/>
      <c r="F81" s="166"/>
      <c r="G81" s="167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7">
        <v>0</v>
      </c>
      <c r="D97" s="77"/>
      <c r="E97" s="78"/>
      <c r="F97" s="86">
        <f>C97+D97-E97</f>
        <v>0</v>
      </c>
    </row>
    <row r="98" spans="2:6" ht="22.5">
      <c r="B98" s="85" t="s">
        <v>167</v>
      </c>
      <c r="C98" s="77">
        <v>0</v>
      </c>
      <c r="D98" s="77"/>
      <c r="E98" s="78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2022-03-04T02:54:00Z</dcterms:modified>
  <cp:category/>
  <cp:version/>
  <cp:contentType/>
  <cp:contentStatus/>
</cp:coreProperties>
</file>