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<sst xmlns="http://schemas.openxmlformats.org/spreadsheetml/2006/main" count="289" uniqueCount="186">
  <si>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</si>
  <si>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</si>
  <si>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</si>
  <si>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</si>
  <si>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</si>
  <si>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</si>
  <si>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</si>
  <si>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</si>
  <si>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</si>
  <si>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</si>
  <si>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</si>
  <si>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</si>
  <si>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</si>
  <si>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</si>
  <si>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</si>
  <si>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</si>
  <si>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</si>
  <si>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</si>
  <si>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</si>
  <si>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</si>
  <si>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</si>
  <si>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</si>
  <si>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</si>
  <si>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</si>
  <si>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</si>
  <si>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</si>
  <si>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</si>
  <si>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</si>
  <si>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</si>
  <si>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</si>
  <si>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</si>
  <si>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</si>
  <si>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</si>
  <si>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</si>
  <si>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</si>
  <si>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</si>
  <si>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</si>
  <si>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</si>
  <si>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</si>
  <si>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</si>
  <si>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</si>
  <si>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</si>
  <si>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</si>
  <si>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</si>
  <si>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</si>
  <si>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</si>
  <si>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</si>
  <si>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</si>
  <si>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</si>
  <si>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</si>
  <si>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</si>
  <si>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</si>
  <si>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</si>
  <si>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</si>
  <si>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</si>
  <si>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</si>
  <si>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</si>
  <si>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</si>
  <si>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</si>
  <si>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</si>
  <si>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</si>
  <si>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</si>
  <si>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</si>
  <si>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</si>
  <si>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</si>
  <si>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</si>
  <si>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</si>
  <si>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</si>
  <si>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</si>
  <si>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</si>
  <si>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</si>
  <si>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</si>
  <si>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</si>
  <si>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</si>
  <si>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</si>
  <si>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</si>
  <si>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</si>
  <si>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</si>
  <si>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</si>
  <si>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</si>
  <si>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</si>
  <si>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</si>
  <si>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</si>
  <si>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</si>
  <si>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</si>
  <si>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</si>
  <si>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</si>
  <si>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</si>
  <si>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</si>
  <si>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</si>
  <si>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</si>
  <si>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</si>
  <si>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</si>
  <si>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</si>
  <si>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</si>
  <si>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</si>
  <si>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</si>
  <si>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</si>
  <si>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</si>
  <si>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</si>
  <si>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</si>
  <si>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</si>
  <si>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</si>
  <si>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</si>
  <si>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</si>
  <si>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</si>
  <si>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</si>
  <si>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</si>
  <si>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</si>
  <si>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</si>
  <si>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</si>
  <si>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</si>
  <si>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</si>
  <si>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</si>
  <si>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</si>
  <si>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</si>
  <si>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</si>
  <si>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</si>
  <si>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</si>
  <si>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</si>
  <si>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</si>
  <si>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</si>
  <si>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</si>
  <si>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</si>
  <si>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</si>
  <si>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</si>
  <si>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</si>
  <si>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</si>
  <si>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</si>
  <si>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</si>
  <si>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</si>
  <si>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</si>
  <si>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</si>
  <si>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</si>
  <si>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</si>
  <si>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</si>
  <si>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</si>
  <si>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</si>
  <si>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</si>
  <si>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</si>
  <si>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</si>
  <si>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</si>
  <si>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</si>
  <si>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</si>
  <si>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</si>
  <si>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</si>
  <si>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</si>
  <si>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</si>
  <si>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</si>
  <si>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</si>
  <si>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</si>
  <si>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</si>
  <si>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</si>
  <si>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</si>
  <si>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</si>
  <si>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</si>
  <si>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</si>
  <si>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</si>
  <si>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</si>
  <si>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</si>
  <si>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</si>
  <si>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</si>
  <si>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</si>
  <si>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</si>
  <si>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</si>
  <si>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</si>
  <si>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</si>
  <si>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</si>
  <si>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</si>
  <si>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</si>
  <si>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</si>
  <si>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</si>
  <si>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</si>
  <si>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</si>
  <si>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</si>
  <si>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</si>
  <si>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</si>
  <si>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</si>
  <si>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</si>
  <si>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</si>
  <si>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</si>
  <si>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</si>
  <si>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</si>
  <si>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10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</si>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</sst>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2585.7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41172.46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113724.38</v>
      </c>
      <c r="H12" s="96"/>
      <c r="J12" s="127">
        <f>G12-G32</f>
        <v>110386.46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30004.36</v>
      </c>
      <c r="H13" s="5"/>
      <c r="L13" s="116">
        <f>G13+G14+G20+G21+G22+G23+G24-G32</f>
        <v>112134.91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13540.15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12956.36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4903.84</v>
      </c>
      <c r="H16" s="43"/>
      <c r="M16" s="116">
        <f>G14+G31-G15</f>
        <v>24599.68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2585.7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15542.060000000001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24473.99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5212.69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40493.19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1748.45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148677.71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126592.56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>
        <v>24015.89</v>
      </c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>
        <v>3337.92</v>
      </c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>
        <v>22085.15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>
        <v>2997.67</v>
      </c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>
        <v>55801.68</v>
      </c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57732.420000000006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>
        <f>2073.55+G32-G34</f>
        <v>2413.8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164219.77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15542.060000000001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30235.01999999999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4.72</v>
      </c>
      <c r="F45" s="64" t="s">
        <v>133</v>
      </c>
      <c r="G45" s="54">
        <v>3848006622</v>
      </c>
      <c r="H45" s="55">
        <f>G13</f>
        <v>30004.36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24473.99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5212.69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40493.19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100184.23000000001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1283.5299999999988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35.90323419925549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17939.41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16655.88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1283.5299999999988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17939.41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7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7</v>
      </c>
      <c r="F81" s="164"/>
      <c r="G81" s="165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4664.78</v>
      </c>
      <c r="D97" s="118"/>
      <c r="E97" s="86"/>
      <c r="F97" s="86">
        <f>C97+D97-E97</f>
        <v>4664.78</v>
      </c>
    </row>
    <row r="98" spans="2:6" ht="22.5">
      <c r="B98" s="85" t="s">
        <v>167</v>
      </c>
      <c r="C98" s="78">
        <v>4995.28</v>
      </c>
      <c r="D98" s="118"/>
      <c r="E98" s="86"/>
      <c r="F98" s="86">
        <f>C98+D98-E98</f>
        <v>4995.28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2022-03-17T00:28:57Z</dcterms:modified>
  <cp:category/>
  <cp:version/>
  <cp:contentType/>
  <cp:contentStatus/>
</cp:coreProperties>
</file>