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<sst xmlns="http://schemas.openxmlformats.org/spreadsheetml/2006/main" count="293" uniqueCount="188">
  <si>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</si>
  <si>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</si>
  <si>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</si>
  <si>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</si>
  <si>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</si>
  <si>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</si>
  <si>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</si>
  <si>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</si>
  <si>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</si>
  <si>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</si>
  <si>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</si>
  <si>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</si>
  <si>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</si>
  <si>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</si>
  <si>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</si>
  <si>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</si>
  <si>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</si>
  <si>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</si>
  <si>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</si>
  <si>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</si>
  <si>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</si>
  <si>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</si>
  <si>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</si>
  <si>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</si>
  <si>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</si>
  <si>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</si>
  <si>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</si>
  <si>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</si>
  <si>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</si>
  <si>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</si>
  <si>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</si>
  <si>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</si>
  <si>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</si>
  <si>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</si>
  <si>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</si>
  <si>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</si>
  <si>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</si>
  <si>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</si>
  <si>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</si>
  <si>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</si>
  <si>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</si>
  <si>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</si>
  <si>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</si>
  <si>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</si>
  <si>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</si>
  <si>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</si>
  <si>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</si>
  <si>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</si>
  <si>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</si>
  <si>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</si>
  <si>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</si>
  <si>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</si>
  <si>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</si>
  <si>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</si>
  <si>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</si>
  <si>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</si>
  <si>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</si>
  <si>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</si>
  <si>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</si>
  <si>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</si>
  <si>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</si>
  <si>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</si>
  <si>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</si>
  <si>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</si>
  <si>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</si>
  <si>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</si>
  <si>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</si>
  <si>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</si>
  <si>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</si>
  <si>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</si>
  <si>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</si>
  <si>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</si>
  <si>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</si>
  <si>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</si>
  <si>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</si>
  <si>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</si>
  <si>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</si>
  <si>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</si>
  <si>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</si>
  <si>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</si>
  <si>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</si>
  <si>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</si>
  <si>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</si>
  <si>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</si>
  <si>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</si>
  <si>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</si>
  <si>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</si>
  <si>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</si>
  <si>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</si>
  <si>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</si>
  <si>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</si>
  <si>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</si>
  <si>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</si>
  <si>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</si>
  <si>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</si>
  <si>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</si>
  <si>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</si>
  <si>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</si>
  <si>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</si>
  <si>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</si>
  <si>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</si>
  <si>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</si>
  <si>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</si>
  <si>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</si>
  <si>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</si>
  <si>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</si>
  <si>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</si>
  <si>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</si>
  <si>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</si>
  <si>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</si>
  <si>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</si>
  <si>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</si>
  <si>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</si>
  <si>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</si>
  <si>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</si>
  <si>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</si>
  <si>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</si>
  <si>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</si>
  <si>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</si>
  <si>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</si>
  <si>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</si>
  <si>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</si>
  <si>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</si>
  <si>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</si>
  <si>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</si>
  <si>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</si>
  <si>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</si>
  <si>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</si>
  <si>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</si>
  <si>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</si>
  <si>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</si>
  <si>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</si>
  <si>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</si>
  <si>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</si>
  <si>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</si>
  <si>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</si>
  <si>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</si>
  <si>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</si>
  <si>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</si>
  <si>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</si>
  <si>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</si>
  <si>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</si>
  <si>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</si>
  <si>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</si>
  <si>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</si>
  <si>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</si>
  <si>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</si>
  <si>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</si>
  <si>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</si>
  <si>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</si>
  <si>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</si>
  <si>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</si>
  <si>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</si>
  <si>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</si>
  <si>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</si>
  <si>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</si>
  <si>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</si>
  <si>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</si>
  <si>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</si>
  <si>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</si>
  <si>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</si>
  <si>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</si>
  <si>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</si>
  <si>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</si>
  <si>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</si>
  <si>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</si>
  <si>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</si>
  <si>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</si>
  <si>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</si>
  <si>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</si>
  <si>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</si>
  <si>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</si>
  <si>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</si>
  <si>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</si>
  <si>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</si>
  <si>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</si>
  <si>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</si>
  <si>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</si>
  <si>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КОММУНАЛЬНАЯ, д. 21                                                                                                                                                                        за 2017 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</si>
  <si>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</si>
  <si>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</si>
  <si>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</si>
  <si>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</si>
  <si>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</si>
  <si>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</si>
  <si>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</t>
  </si>
  <si>
    <t>ГВС повышающий коэффициент</t>
  </si>
  <si>
    <t>кв.1,5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</si>
</sst>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34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2" borderId="34" xfId="0" applyFont="1" applyFill="1" applyBorder="1" applyAlignment="1">
      <alignment horizontal="center" vertical="top" wrapText="1"/>
    </xf>
    <xf numFmtId="0" fontId="0" fillId="32" borderId="38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4" fillId="32" borderId="34" xfId="0" applyFont="1" applyFill="1" applyBorder="1" applyAlignment="1">
      <alignment horizontal="center" wrapText="1"/>
    </xf>
    <xf numFmtId="0" fontId="4" fillId="32" borderId="38" xfId="0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9" xfId="0" applyFont="1" applyFill="1" applyBorder="1" applyAlignment="1">
      <alignment horizontal="center" vertical="top" wrapText="1"/>
    </xf>
    <xf numFmtId="0" fontId="0" fillId="33" borderId="40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178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14597.1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37374.06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G13+G14+G20+G21+G22+G23+G31</f>
        <v>30418.86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v>7070.22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v>5388.24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5120.87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8092.95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4">
        <v>3159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14597.1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16558.97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v>9739.08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8221.32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26061.65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26061.65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40658.75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16558.97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41731.27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3159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3.18</v>
      </c>
      <c r="F42" s="79" t="s">
        <v>136</v>
      </c>
      <c r="G42" s="59">
        <v>3810334293</v>
      </c>
      <c r="H42" s="60">
        <f>G13</f>
        <v>7070.22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9739.08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8221.32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28189.620000000003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-1455.5000000000002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112.68061366806137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1615.84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3071.34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-1455.5000000000002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1615.84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0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94" t="s">
        <v>102</v>
      </c>
      <c r="B73" s="94" t="s">
        <v>66</v>
      </c>
      <c r="C73" s="95" t="s">
        <v>67</v>
      </c>
      <c r="D73" s="94" t="s">
        <v>66</v>
      </c>
      <c r="E73" s="114"/>
      <c r="F73" s="115"/>
      <c r="G73" s="116"/>
      <c r="H73" s="96">
        <v>0</v>
      </c>
    </row>
    <row r="74" spans="1:8" ht="45" customHeight="1" thickBot="1">
      <c r="A74" s="94" t="s">
        <v>103</v>
      </c>
      <c r="B74" s="94" t="s">
        <v>69</v>
      </c>
      <c r="C74" s="95" t="s">
        <v>67</v>
      </c>
      <c r="D74" s="94" t="s">
        <v>69</v>
      </c>
      <c r="E74" s="114"/>
      <c r="F74" s="115"/>
      <c r="G74" s="116"/>
      <c r="H74" s="96">
        <v>0</v>
      </c>
    </row>
    <row r="75" spans="1:8" ht="66.75" customHeight="1" thickBot="1">
      <c r="A75" s="94" t="s">
        <v>104</v>
      </c>
      <c r="B75" s="94" t="s">
        <v>71</v>
      </c>
      <c r="C75" s="95" t="s">
        <v>105</v>
      </c>
      <c r="D75" s="94" t="s">
        <v>71</v>
      </c>
      <c r="E75" s="114"/>
      <c r="F75" s="115"/>
      <c r="G75" s="116"/>
      <c r="H75" s="96">
        <v>0</v>
      </c>
    </row>
    <row r="76" spans="1:8" ht="46.5" customHeight="1" thickBot="1">
      <c r="A76" s="94" t="s">
        <v>106</v>
      </c>
      <c r="B76" s="94" t="s">
        <v>73</v>
      </c>
      <c r="C76" s="95" t="s">
        <v>16</v>
      </c>
      <c r="D76" s="94" t="s">
        <v>73</v>
      </c>
      <c r="E76" s="117"/>
      <c r="F76" s="118"/>
      <c r="G76" s="119"/>
      <c r="H76" s="96">
        <f>D68+E68+F68+G68+H68</f>
        <v>0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97" t="s">
        <v>108</v>
      </c>
      <c r="B78" s="97" t="s">
        <v>109</v>
      </c>
      <c r="C78" s="98" t="s">
        <v>67</v>
      </c>
      <c r="D78" s="97" t="s">
        <v>109</v>
      </c>
      <c r="E78" s="120" t="s">
        <v>187</v>
      </c>
      <c r="F78" s="121"/>
      <c r="G78" s="122"/>
      <c r="H78" s="99">
        <v>2</v>
      </c>
    </row>
    <row r="79" spans="1:8" ht="26.25" thickBot="1">
      <c r="A79" s="97" t="s">
        <v>110</v>
      </c>
      <c r="B79" s="97" t="s">
        <v>111</v>
      </c>
      <c r="C79" s="98" t="s">
        <v>67</v>
      </c>
      <c r="D79" s="97" t="s">
        <v>111</v>
      </c>
      <c r="E79" s="123"/>
      <c r="F79" s="124"/>
      <c r="G79" s="125"/>
      <c r="H79" s="100"/>
    </row>
    <row r="80" spans="1:8" ht="59.25" customHeight="1" thickBot="1">
      <c r="A80" s="97" t="s">
        <v>112</v>
      </c>
      <c r="B80" s="97" t="s">
        <v>113</v>
      </c>
      <c r="C80" s="98" t="s">
        <v>16</v>
      </c>
      <c r="D80" s="101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2" ht="12.75">
      <c r="B92" t="s">
        <v>179</v>
      </c>
    </row>
    <row r="93" spans="2:6" ht="72">
      <c r="B93" s="102" t="s">
        <v>180</v>
      </c>
      <c r="C93" s="103" t="s">
        <v>181</v>
      </c>
      <c r="D93" s="104" t="s">
        <v>182</v>
      </c>
      <c r="E93" s="104" t="s">
        <v>183</v>
      </c>
      <c r="F93" s="105" t="s">
        <v>184</v>
      </c>
    </row>
    <row r="94" spans="2:6" ht="12.75">
      <c r="B94" s="102" t="s">
        <v>185</v>
      </c>
      <c r="C94" s="106">
        <v>0</v>
      </c>
      <c r="D94" s="106">
        <v>36.2</v>
      </c>
      <c r="E94" s="106">
        <v>0</v>
      </c>
      <c r="F94" s="107">
        <f>C94+E94</f>
        <v>0</v>
      </c>
    </row>
    <row r="95" spans="2:6" ht="12.75">
      <c r="B95" s="102" t="s">
        <v>186</v>
      </c>
      <c r="C95" s="106">
        <v>0</v>
      </c>
      <c r="D95" s="106">
        <v>0</v>
      </c>
      <c r="E95" s="106">
        <v>0</v>
      </c>
      <c r="F95" s="107">
        <f>C95+E95</f>
        <v>0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2018-03-13T05:58:36Z</dcterms:modified>
  <cp:category/>
  <cp:version/>
  <cp:contentType/>
  <cp:contentStatus/>
</cp:coreProperties>
</file>