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<sst xmlns="http://schemas.openxmlformats.org/spreadsheetml/2006/main" count="287" uniqueCount="186">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</sst>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185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8">
        <v>45291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16936.71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1">
        <v>41.61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6221.879999999999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3">
        <v>2216.16</v>
      </c>
      <c r="H14" s="5"/>
    </row>
    <row r="15" spans="1:8" ht="26.25" customHeight="1" thickBot="1">
      <c r="A15" s="4"/>
      <c r="B15" s="6"/>
      <c r="C15" s="3" t="s">
        <v>16</v>
      </c>
      <c r="D15" s="139" t="s">
        <v>146</v>
      </c>
      <c r="E15" s="140"/>
      <c r="F15" s="141"/>
      <c r="G15" s="74">
        <v>1621.96</v>
      </c>
      <c r="H15" s="5"/>
    </row>
    <row r="16" spans="1:8" ht="13.5" customHeight="1" thickBot="1">
      <c r="A16" s="4"/>
      <c r="B16" s="6"/>
      <c r="C16" s="3" t="s">
        <v>16</v>
      </c>
      <c r="D16" s="139" t="s">
        <v>147</v>
      </c>
      <c r="E16" s="140"/>
      <c r="F16" s="141"/>
      <c r="G16" s="75">
        <v>604.5</v>
      </c>
      <c r="H16" s="43"/>
    </row>
    <row r="17" spans="1:8" ht="13.5" customHeight="1" thickBot="1">
      <c r="A17" s="4"/>
      <c r="B17" s="6"/>
      <c r="C17" s="3" t="s">
        <v>16</v>
      </c>
      <c r="D17" s="139" t="s">
        <v>148</v>
      </c>
      <c r="E17" s="140"/>
      <c r="F17" s="141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16936.71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18558.67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4005.72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0" t="s">
        <v>141</v>
      </c>
      <c r="E21" s="163"/>
      <c r="F21" s="17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0" t="s">
        <v>142</v>
      </c>
      <c r="E22" s="163"/>
      <c r="F22" s="171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0">
        <f>G26+G33</f>
        <v>4553.61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4553.61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8"/>
      <c r="H30" s="66"/>
      <c r="I30" s="63"/>
    </row>
    <row r="31" spans="1:9" ht="13.5" customHeight="1" thickBot="1">
      <c r="A31" s="4"/>
      <c r="B31" s="12"/>
      <c r="C31" s="3"/>
      <c r="D31" s="139" t="s">
        <v>159</v>
      </c>
      <c r="E31" s="140"/>
      <c r="F31" s="14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9" t="s">
        <v>180</v>
      </c>
      <c r="E32" s="200"/>
      <c r="F32" s="20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9" t="s">
        <v>160</v>
      </c>
      <c r="E33" s="140"/>
      <c r="F33" s="140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9" t="s">
        <v>172</v>
      </c>
      <c r="E34" s="140"/>
      <c r="F34" s="197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9" t="s">
        <v>162</v>
      </c>
      <c r="E35" s="140"/>
      <c r="F35" s="140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9" t="s">
        <v>161</v>
      </c>
      <c r="E36" s="140"/>
      <c r="F36" s="140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9" t="s">
        <v>181</v>
      </c>
      <c r="E37" s="140"/>
      <c r="F37" s="140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23112.28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18558.67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9" t="s">
        <v>57</v>
      </c>
      <c r="E41" s="140"/>
      <c r="F41" s="141"/>
      <c r="G41" s="44">
        <f>G11+G12+G31-G25</f>
        <v>1709.8799999999992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4005.72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1"/>
      <c r="H49" s="55">
        <f>SUM(H44:H48)</f>
        <v>4005.72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5" t="s">
        <v>57</v>
      </c>
      <c r="E61" s="146"/>
      <c r="F61" s="51">
        <f>D68+E68+F68+G68+H68</f>
        <v>776.9599999999998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5.600008005443701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2798.1</v>
      </c>
      <c r="E66" s="87"/>
      <c r="F66" s="124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2021.14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776.9599999999998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2798.1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137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137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168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9"/>
      <c r="F78" s="150"/>
      <c r="G78" s="151"/>
      <c r="H78" s="93">
        <f>D70+E70+F70+G70+H70</f>
        <v>0</v>
      </c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0</v>
      </c>
      <c r="F80" s="179"/>
      <c r="G80" s="180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0</v>
      </c>
      <c r="F81" s="182"/>
      <c r="G81" s="183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2024-03-11T08:52:20Z</dcterms:modified>
  <cp:category/>
  <cp:version/>
  <cp:contentType/>
  <cp:contentStatus/>
</cp:coreProperties>
</file>