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<sst xmlns="http://schemas.openxmlformats.org/spreadsheetml/2006/main" count="289" uniqueCount="186">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</sst>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-37972.31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54610.45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132310.91999999998</v>
      </c>
      <c r="H12" s="96"/>
      <c r="J12" s="127">
        <f>G12-G32</f>
        <v>132310.91999999998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21934.92</v>
      </c>
      <c r="H13" s="5"/>
      <c r="L13" s="116">
        <f>G13+G14+G20+G21+G22+G23+G24-G32</f>
        <v>139428.18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24502.32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21999.03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12678.42</v>
      </c>
      <c r="H16" s="43"/>
      <c r="M16" s="116">
        <f>G14+G31-G15</f>
        <v>2503.290000000001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1676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-37972.31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-17649.28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29947.2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6378.12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49548.36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7117.26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116898.3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116898.3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99249.02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-17649.28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70023.06999999999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3.15</v>
      </c>
      <c r="F44" s="64" t="s">
        <v>133</v>
      </c>
      <c r="G44" s="54">
        <v>3848006622</v>
      </c>
      <c r="H44" s="55">
        <f>G17</f>
        <v>1676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21934.92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29947.2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6378.12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49548.36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109484.6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3053.9000000000015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41.50623924268503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23150.52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20096.62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3053.9000000000015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23150.52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5</v>
      </c>
      <c r="F80" s="182"/>
      <c r="G80" s="183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4088.62</v>
      </c>
      <c r="D97" s="118"/>
      <c r="E97" s="86"/>
      <c r="F97" s="86">
        <f>C97+D97-E97</f>
        <v>4088.62</v>
      </c>
    </row>
    <row r="98" spans="2:6" ht="22.5">
      <c r="B98" s="85" t="s">
        <v>168</v>
      </c>
      <c r="C98" s="78">
        <v>2315.67</v>
      </c>
      <c r="D98" s="118"/>
      <c r="E98" s="86"/>
      <c r="F98" s="86">
        <f>C98+D98-E98</f>
        <v>2315.67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2021-02-22T13:41:23Z</dcterms:modified>
  <cp:category/>
  <cp:version/>
  <cp:contentType/>
  <cp:contentStatus/>
</cp:coreProperties>
</file>