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<sst xmlns="http://schemas.openxmlformats.org/spreadsheetml/2006/main" count="300" uniqueCount="194">
  <si>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</si>
  <si>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</si>
  <si>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</si>
  <si>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</si>
  <si>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</si>
  <si>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</si>
  <si>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</si>
  <si>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</si>
  <si>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</si>
  <si>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</si>
  <si>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</si>
  <si>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</si>
  <si>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</si>
  <si>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</si>
  <si>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</si>
  <si>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</si>
  <si>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</si>
  <si>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</si>
  <si>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</si>
  <si>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</si>
  <si>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</si>
  <si>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</si>
  <si>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</si>
  <si>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</si>
  <si>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</si>
  <si>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</si>
  <si>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</si>
  <si>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</si>
  <si>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</si>
  <si>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</si>
  <si>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</si>
  <si>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</si>
  <si>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</si>
  <si>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</si>
  <si>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</si>
  <si>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</si>
  <si>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</si>
  <si>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</si>
  <si>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</si>
  <si>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</si>
  <si>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</si>
  <si>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</si>
  <si>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</si>
  <si>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</si>
  <si>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</si>
  <si>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</si>
  <si>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</si>
  <si>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</si>
  <si>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</si>
  <si>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</si>
  <si>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</si>
  <si>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</si>
  <si>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</si>
  <si>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</si>
  <si>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</si>
  <si>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</si>
  <si>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</si>
  <si>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</si>
  <si>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</si>
  <si>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</si>
  <si>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</si>
  <si>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</si>
  <si>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</si>
  <si>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</si>
  <si>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</si>
  <si>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</si>
  <si>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</si>
  <si>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</si>
  <si>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</si>
  <si>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</si>
  <si>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</si>
  <si>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</si>
  <si>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</si>
  <si>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</si>
  <si>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</si>
  <si>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</si>
  <si>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</si>
  <si>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</si>
  <si>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</si>
  <si>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</si>
  <si>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</si>
  <si>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</si>
  <si>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</si>
  <si>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</si>
  <si>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</si>
  <si>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</si>
  <si>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</si>
  <si>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</si>
  <si>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</si>
  <si>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</si>
  <si>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</si>
  <si>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</si>
  <si>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</si>
  <si>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</si>
  <si>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</si>
  <si>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</si>
  <si>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</si>
  <si>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</si>
  <si>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</si>
  <si>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</si>
  <si>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</si>
  <si>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</si>
  <si>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</si>
  <si>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</si>
  <si>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</si>
  <si>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</si>
  <si>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</si>
  <si>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</si>
  <si>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</si>
  <si>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</si>
  <si>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</si>
  <si>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</si>
  <si>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</si>
  <si>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</si>
  <si>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</si>
  <si>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</si>
  <si>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</si>
  <si>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</si>
  <si>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</si>
  <si>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</si>
  <si>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</si>
  <si>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</si>
  <si>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</si>
  <si>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</si>
  <si>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</si>
  <si>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</si>
  <si>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</si>
  <si>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</si>
  <si>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</si>
  <si>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</si>
  <si>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</si>
  <si>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</si>
  <si>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</si>
  <si>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</si>
  <si>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</si>
  <si>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</si>
  <si>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</si>
  <si>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</si>
  <si>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</si>
  <si>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</si>
  <si>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</si>
  <si>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</si>
  <si>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</si>
  <si>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</si>
  <si>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</si>
  <si>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</si>
  <si>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</si>
  <si>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</si>
  <si>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</si>
  <si>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</si>
  <si>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</si>
  <si>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</si>
  <si>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</si>
  <si>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</si>
  <si>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</si>
  <si>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</si>
  <si>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</si>
  <si>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</si>
  <si>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</si>
  <si>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</si>
  <si>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</si>
  <si>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</si>
  <si>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</si>
  <si>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</si>
  <si>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</si>
  <si>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</si>
  <si>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</si>
  <si>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</si>
  <si>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</si>
  <si>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</si>
  <si>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</si>
  <si>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</si>
  <si>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</si>
  <si>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</si>
  <si>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</si>
  <si>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</si>
  <si>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</si>
  <si>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</si>
  <si>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</si>
  <si>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</si>
  <si>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</si>
  <si>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</si>
  <si>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</si>
  <si>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</si>
  <si>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</si>
  <si>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</si>
  <si>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</si>
  <si>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</si>
  <si>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</si>
  <si>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</si>
  <si>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</si>
  <si>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</si>
  <si>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</si>
  <si>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Менделеева 21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</si>
</sst>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60380.07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82075.25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150491.88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27526.92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G32+16107.96</f>
        <v>16107.96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G34+13859.52</f>
        <v>13859.52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G37+13029.06</f>
        <v>13029.06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4916.4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60380.07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69323.19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26014.44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24578.16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6201.24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48172.56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1890.6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127579.54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127579.54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196902.72999999998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69323.19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104987.59000000001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4916.4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3.64</v>
      </c>
      <c r="F45" s="70" t="s">
        <v>134</v>
      </c>
      <c r="G45" s="55">
        <v>3810334293</v>
      </c>
      <c r="H45" s="56">
        <f>G13</f>
        <v>27526.92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1" t="s">
        <v>135</v>
      </c>
      <c r="G46" s="55">
        <v>3848000155</v>
      </c>
      <c r="H46" s="56">
        <f>G20</f>
        <v>26014.44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24578.16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6201.24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48172.56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137409.72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-46259.31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975.4564102564102</v>
      </c>
      <c r="G66" s="88">
        <f>G67/((21.48+22.34)/2)</f>
        <v>708.4276586033774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14266.05</v>
      </c>
      <c r="G67" s="64">
        <v>15521.65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37214.85</v>
      </c>
      <c r="G68" s="63">
        <v>38832.16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-22948.8</v>
      </c>
      <c r="G69" s="68">
        <f>G67-G68</f>
        <v>-23310.510000000002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14342.63</v>
      </c>
      <c r="G70" s="101">
        <v>15630.99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-76.57999999999993</v>
      </c>
      <c r="G71" s="39">
        <f>G67-G70</f>
        <v>-109.34000000000015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-2223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2.8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2610.06</v>
      </c>
      <c r="D98" s="85">
        <v>1816.01</v>
      </c>
      <c r="E98" s="86">
        <v>0</v>
      </c>
      <c r="F98" s="95">
        <f>C98+D98-E98</f>
        <v>4426.07</v>
      </c>
    </row>
    <row r="99" spans="2:6" ht="22.5">
      <c r="B99" s="94" t="s">
        <v>175</v>
      </c>
      <c r="C99" s="85">
        <v>2008.82</v>
      </c>
      <c r="D99" s="85">
        <v>37.14</v>
      </c>
      <c r="E99" s="86">
        <v>0</v>
      </c>
      <c r="F99" s="95">
        <f>C99+D99-E99</f>
        <v>2045.96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2019-03-22T07:55:36Z</dcterms:modified>
  <cp:category/>
  <cp:version/>
  <cp:contentType/>
  <cp:contentStatus/>
</cp:coreProperties>
</file>