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<sst xmlns="http://schemas.openxmlformats.org/spreadsheetml/2006/main" count="293" uniqueCount="188">
  <si>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</si>
  <si>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</si>
  <si>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</si>
  <si>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</si>
  <si>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</si>
  <si>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</si>
  <si>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</si>
  <si>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</si>
  <si>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</si>
  <si>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</si>
  <si>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</si>
  <si>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</si>
  <si>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</si>
  <si>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</si>
  <si>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</si>
  <si>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</si>
  <si>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</si>
  <si>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</si>
  <si>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</si>
  <si>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</si>
  <si>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</si>
  <si>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</si>
  <si>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</si>
  <si>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</si>
  <si>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</si>
  <si>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</si>
  <si>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</si>
  <si>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</si>
  <si>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</si>
  <si>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</si>
  <si>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</si>
  <si>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</si>
  <si>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</si>
  <si>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</si>
  <si>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</si>
  <si>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</si>
  <si>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</si>
  <si>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</si>
  <si>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</si>
  <si>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</si>
  <si>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</si>
  <si>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</si>
  <si>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</si>
  <si>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</si>
  <si>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</si>
  <si>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</si>
  <si>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</si>
  <si>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</si>
  <si>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</si>
  <si>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</si>
  <si>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</si>
  <si>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</si>
  <si>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</si>
  <si>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</si>
  <si>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</si>
  <si>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</si>
  <si>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</si>
  <si>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</si>
  <si>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</si>
  <si>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</si>
  <si>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</si>
  <si>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</si>
  <si>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</si>
  <si>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</si>
  <si>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</si>
  <si>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</si>
  <si>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</si>
  <si>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</si>
  <si>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</si>
  <si>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</si>
  <si>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</si>
  <si>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</si>
  <si>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</si>
  <si>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</si>
  <si>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</si>
  <si>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</si>
  <si>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</si>
  <si>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</si>
  <si>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</si>
  <si>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</si>
  <si>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</si>
  <si>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</si>
  <si>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</si>
  <si>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</si>
  <si>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</si>
  <si>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</si>
  <si>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</si>
  <si>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</si>
  <si>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</si>
  <si>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</si>
  <si>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</si>
  <si>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</si>
  <si>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</si>
  <si>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</si>
  <si>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</si>
  <si>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</si>
  <si>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</si>
  <si>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</si>
  <si>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</si>
  <si>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</si>
  <si>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</si>
  <si>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</si>
  <si>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</si>
  <si>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</si>
  <si>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</si>
  <si>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</si>
  <si>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</si>
  <si>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</si>
  <si>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</si>
  <si>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</si>
  <si>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</si>
  <si>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</si>
  <si>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</si>
  <si>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</si>
  <si>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</si>
  <si>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</si>
  <si>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</si>
  <si>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</si>
  <si>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</si>
  <si>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</si>
  <si>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</si>
  <si>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</si>
  <si>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</si>
  <si>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</si>
  <si>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</si>
  <si>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</si>
  <si>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</si>
  <si>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</si>
  <si>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</si>
  <si>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</si>
  <si>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</si>
  <si>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</si>
  <si>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</si>
  <si>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</si>
  <si>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</si>
  <si>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</si>
  <si>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</si>
  <si>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</si>
  <si>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</si>
  <si>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</si>
  <si>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</si>
  <si>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</si>
  <si>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</si>
  <si>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</si>
  <si>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</si>
  <si>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</si>
  <si>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</si>
  <si>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</si>
  <si>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</si>
  <si>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</si>
  <si>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</si>
  <si>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</si>
  <si>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</si>
  <si>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</si>
  <si>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</si>
  <si>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</si>
  <si>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</si>
  <si>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</si>
  <si>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</si>
  <si>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</si>
  <si>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</si>
  <si>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</si>
  <si>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</si>
  <si>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</si>
  <si>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</si>
  <si>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</si>
  <si>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</si>
  <si>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</si>
  <si>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</si>
  <si>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</si>
  <si>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</si>
  <si>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</si>
  <si>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</si>
  <si>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</si>
  <si>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</si>
  <si>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</si>
  <si>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</si>
  <si>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</si>
  <si>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БАЗОВЫЙ, д. 2 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</si>
  <si>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</si>
  <si>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</si>
  <si>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</si>
  <si>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</si>
  <si>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</si>
  <si>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</si>
  <si>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</si>
  <si>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</si>
  <si>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кв.1,2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</si>
</sst>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1;&#1072;&#1079;&#1086;&#1074;&#1099;&#1081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7">
          <cell r="X17">
            <v>0</v>
          </cell>
        </row>
        <row r="18">
          <cell r="X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178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-1546.73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22946.07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8574.07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f>'[1]Report'!$X$17+'[1]Report'!$X$18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1978.65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3908.1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2377.42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-1546.73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2361.37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3576.38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3019.04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14747.92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14747.92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13201.19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2361.37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16772.22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3576.38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3019.04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6595.42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591.12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0</v>
      </c>
      <c r="E63" s="94">
        <f>E64/140.38</f>
        <v>0</v>
      </c>
      <c r="F63" s="94">
        <f>F64/14.34</f>
        <v>48.54393305439331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696.12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105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v>0</v>
      </c>
      <c r="F66" s="76">
        <f>F64-F65</f>
        <v>591.12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0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-696.12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/>
      <c r="F73" s="115"/>
      <c r="G73" s="11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-696.12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187</v>
      </c>
      <c r="F78" s="115"/>
      <c r="G78" s="119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2" spans="2:3" ht="15">
      <c r="B92" s="160" t="s">
        <v>179</v>
      </c>
      <c r="C92" s="160"/>
    </row>
    <row r="93" spans="2:6" ht="72">
      <c r="B93" s="97" t="s">
        <v>180</v>
      </c>
      <c r="C93" s="98" t="s">
        <v>181</v>
      </c>
      <c r="D93" s="99" t="s">
        <v>182</v>
      </c>
      <c r="E93" s="100" t="s">
        <v>183</v>
      </c>
      <c r="F93" s="101" t="s">
        <v>184</v>
      </c>
    </row>
    <row r="94" spans="2:6" ht="22.5">
      <c r="B94" s="102" t="s">
        <v>185</v>
      </c>
      <c r="C94" s="103">
        <v>0</v>
      </c>
      <c r="D94" s="103">
        <v>348.08</v>
      </c>
      <c r="E94" s="104">
        <v>0</v>
      </c>
      <c r="F94" s="105">
        <f>C94+E94</f>
        <v>0</v>
      </c>
    </row>
    <row r="95" spans="2:6" ht="22.5">
      <c r="B95" s="102" t="s">
        <v>186</v>
      </c>
      <c r="C95" s="103">
        <v>0</v>
      </c>
      <c r="D95" s="103">
        <v>0</v>
      </c>
      <c r="E95" s="104">
        <v>0</v>
      </c>
      <c r="F95" s="105">
        <f>C95+E95</f>
        <v>0</v>
      </c>
    </row>
  </sheetData>
  <sheetProtection/>
  <mergeCells count="70">
    <mergeCell ref="B92:C92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2018-03-14T01:00:31Z</dcterms:modified>
  <cp:category/>
  <cp:version/>
  <cp:contentType/>
  <cp:contentStatus/>
</cp:coreProperties>
</file>