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<sst xmlns="http://schemas.openxmlformats.org/spreadsheetml/2006/main" count="290" uniqueCount="187">
  <si>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</si>
  <si>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</si>
  <si>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</si>
  <si>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</si>
  <si>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</si>
  <si>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</si>
  <si>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</si>
  <si>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</si>
  <si>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</si>
  <si>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</si>
  <si>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</si>
  <si>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</si>
  <si>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</si>
  <si>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</si>
  <si>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</si>
  <si>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</si>
  <si>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</si>
  <si>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</si>
  <si>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</si>
  <si>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</si>
  <si>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</si>
  <si>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</si>
  <si>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</si>
  <si>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</si>
  <si>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</si>
  <si>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</si>
  <si>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</si>
  <si>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</si>
  <si>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</si>
  <si>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</si>
  <si>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</si>
  <si>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</si>
  <si>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</si>
  <si>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</si>
  <si>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</si>
  <si>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</si>
  <si>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</si>
  <si>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</si>
  <si>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</si>
  <si>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</si>
  <si>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</si>
  <si>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</si>
  <si>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</si>
  <si>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</si>
  <si>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</si>
  <si>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</si>
  <si>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</si>
  <si>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</si>
  <si>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</si>
  <si>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</si>
  <si>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</si>
  <si>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</si>
  <si>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</si>
  <si>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</si>
  <si>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</si>
  <si>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</si>
  <si>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</si>
  <si>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</si>
  <si>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</si>
  <si>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</si>
  <si>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</si>
  <si>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</si>
  <si>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</si>
  <si>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</si>
  <si>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</si>
  <si>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</si>
  <si>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</si>
  <si>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</si>
  <si>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</si>
  <si>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</si>
  <si>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</si>
  <si>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</si>
  <si>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</si>
  <si>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</si>
  <si>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</si>
  <si>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</si>
  <si>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</si>
  <si>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</si>
  <si>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</si>
  <si>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</si>
  <si>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</si>
  <si>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</si>
  <si>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</si>
  <si>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</si>
  <si>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</si>
  <si>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</si>
  <si>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</si>
  <si>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</si>
  <si>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</si>
  <si>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</si>
  <si>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</si>
  <si>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</si>
  <si>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</si>
  <si>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</si>
  <si>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</si>
  <si>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</si>
  <si>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</si>
  <si>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</si>
  <si>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</si>
  <si>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</si>
  <si>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</si>
  <si>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</si>
  <si>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</si>
  <si>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</si>
  <si>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</si>
  <si>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</si>
  <si>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</si>
  <si>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</si>
  <si>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</si>
  <si>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</si>
  <si>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</si>
  <si>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</si>
  <si>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</si>
  <si>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</si>
  <si>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</si>
  <si>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</si>
  <si>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</si>
  <si>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</si>
  <si>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</si>
  <si>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</si>
  <si>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</si>
  <si>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</si>
  <si>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</si>
  <si>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</si>
  <si>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</si>
  <si>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</si>
  <si>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</si>
  <si>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</si>
  <si>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</si>
  <si>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</si>
  <si>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</si>
  <si>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</si>
  <si>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</si>
  <si>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</si>
  <si>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</si>
  <si>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</si>
  <si>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</si>
  <si>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</si>
  <si>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</si>
  <si>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</si>
  <si>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</si>
  <si>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</si>
  <si>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</si>
  <si>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</si>
  <si>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</si>
  <si>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</si>
  <si>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</si>
  <si>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</si>
  <si>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</si>
  <si>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</si>
  <si>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</si>
  <si>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</si>
  <si>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</si>
  <si>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</si>
  <si>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</si>
  <si>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</si>
  <si>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</si>
  <si>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</si>
  <si>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</si>
  <si>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</si>
  <si>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</si>
  <si>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</si>
  <si>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</si>
  <si>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</si>
  <si>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</si>
  <si>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</si>
  <si>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</si>
  <si>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</si>
  <si>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</si>
  <si>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</si>
  <si>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</si>
  <si>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</si>
  <si>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</si>
  <si>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</si>
  <si>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</si>
  <si>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</si>
  <si>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</si>
  <si>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</si>
  <si>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</si>
  <si>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</si>
  <si>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</si>
  <si>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</si>
  <si>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</si>
  <si>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14                                                                                                            </t>
  </si>
  <si>
    <t>за 2023 год</t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</si>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</sst>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-81435.98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133173.67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81205.22</v>
      </c>
      <c r="H13" s="96"/>
      <c r="J13" s="127">
        <f>G13-G33</f>
        <v>81205.22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21054.72</v>
      </c>
      <c r="H14" s="5"/>
      <c r="L14" s="116">
        <f>G14+G15+G21+G22+G23+G24+G25-G33</f>
        <v>82575.38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9728.28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10101.58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13555.51</v>
      </c>
      <c r="H17" s="43"/>
      <c r="M17" s="116">
        <f>G15+G32-G16</f>
        <v>-373.2999999999993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4897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-81435.98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-76231.4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17584.08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3745.1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29093.04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1370.16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84409.44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84409.44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8178.040000000008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-76231.4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129969.45000000001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4897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4.61</v>
      </c>
      <c r="F46" s="64" t="s">
        <v>133</v>
      </c>
      <c r="G46" s="54">
        <v>3848006622</v>
      </c>
      <c r="H46" s="55">
        <f>G14</f>
        <v>21054.72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17584.08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3745.1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29093.04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76373.94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-296.7900000000009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23.97807188730795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13515.48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13812.27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-296.7900000000009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13515.48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2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2</v>
      </c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3017.35</v>
      </c>
      <c r="D98" s="118">
        <v>0</v>
      </c>
      <c r="E98" s="86">
        <v>0</v>
      </c>
      <c r="F98" s="86">
        <f>C98+D98-E98</f>
        <v>3017.35</v>
      </c>
    </row>
    <row r="99" spans="2:6" ht="22.5">
      <c r="B99" s="85" t="s">
        <v>167</v>
      </c>
      <c r="C99" s="78">
        <v>1963.36</v>
      </c>
      <c r="D99" s="118">
        <v>0</v>
      </c>
      <c r="E99" s="86">
        <v>0</v>
      </c>
      <c r="F99" s="86">
        <f>C99+D99-E99</f>
        <v>1963.36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2024-03-12T02:49:19Z</dcterms:modified>
  <cp:category/>
  <cp:version/>
  <cp:contentType/>
  <cp:contentStatus/>
</cp:coreProperties>
</file>