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<sst xmlns="http://schemas.openxmlformats.org/spreadsheetml/2006/main" count="289" uniqueCount="186">
  <si>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</si>
  <si>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</si>
  <si>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</si>
  <si>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</si>
  <si>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</si>
  <si>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</si>
  <si>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</si>
  <si>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</si>
  <si>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</si>
  <si>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</si>
  <si>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</si>
  <si>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</si>
  <si>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</si>
  <si>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</si>
  <si>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</si>
  <si>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</si>
  <si>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</si>
  <si>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</si>
  <si>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</si>
  <si>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</si>
  <si>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</si>
  <si>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</si>
  <si>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</si>
  <si>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</si>
  <si>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</si>
  <si>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</si>
  <si>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</si>
  <si>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</si>
  <si>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</si>
  <si>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</si>
  <si>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</si>
  <si>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</si>
  <si>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</si>
  <si>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</si>
  <si>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</si>
  <si>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</si>
  <si>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</si>
  <si>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</si>
  <si>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</si>
  <si>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</si>
  <si>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</si>
  <si>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</si>
  <si>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</si>
  <si>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</si>
  <si>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</si>
  <si>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</si>
  <si>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</si>
  <si>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</si>
  <si>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</si>
  <si>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</si>
  <si>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</si>
  <si>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</si>
  <si>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</si>
  <si>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</si>
  <si>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</si>
  <si>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</si>
  <si>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</si>
  <si>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</si>
  <si>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</si>
  <si>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</si>
  <si>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</si>
  <si>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</si>
  <si>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</si>
  <si>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</si>
  <si>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</si>
  <si>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</si>
  <si>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</si>
  <si>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</si>
  <si>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</si>
  <si>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</si>
  <si>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</si>
  <si>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</si>
  <si>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</si>
  <si>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</si>
  <si>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</si>
  <si>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</si>
  <si>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</si>
  <si>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</si>
  <si>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</si>
  <si>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</si>
  <si>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</si>
  <si>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</si>
  <si>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</si>
  <si>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</si>
  <si>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</si>
  <si>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</si>
  <si>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</si>
  <si>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</si>
  <si>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</si>
  <si>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</si>
  <si>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</si>
  <si>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</si>
  <si>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</si>
  <si>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</si>
  <si>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</si>
  <si>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</si>
  <si>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</si>
  <si>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</si>
  <si>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</si>
  <si>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</si>
  <si>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</si>
  <si>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</si>
  <si>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</si>
  <si>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</si>
  <si>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</si>
  <si>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</si>
  <si>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</si>
  <si>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</si>
  <si>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</si>
  <si>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</si>
  <si>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</si>
  <si>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</si>
  <si>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</si>
  <si>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</si>
  <si>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</si>
  <si>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</si>
  <si>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</si>
  <si>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</si>
  <si>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</si>
  <si>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</si>
  <si>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</si>
  <si>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</si>
  <si>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</si>
  <si>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</si>
  <si>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</si>
  <si>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</si>
  <si>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</si>
  <si>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</si>
  <si>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</si>
  <si>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</si>
  <si>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</si>
  <si>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</si>
  <si>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</si>
  <si>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</si>
  <si>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</si>
  <si>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</si>
  <si>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</si>
  <si>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</si>
  <si>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</si>
  <si>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</si>
  <si>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</si>
  <si>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</si>
  <si>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</si>
  <si>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</si>
  <si>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</si>
  <si>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</si>
  <si>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</si>
  <si>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</si>
  <si>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</si>
  <si>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</si>
  <si>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</si>
  <si>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</si>
  <si>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</si>
  <si>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</si>
  <si>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</si>
  <si>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</si>
  <si>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</si>
  <si>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</si>
  <si>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</si>
  <si>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</si>
  <si>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</si>
  <si>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</si>
  <si>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</si>
  <si>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</si>
  <si>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</si>
  <si>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</si>
  <si>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</si>
  <si>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</si>
  <si>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</si>
  <si>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</si>
  <si>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</si>
  <si>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</si>
  <si>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</si>
  <si>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</si>
  <si>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</si>
  <si>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</si>
  <si>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</si>
  <si>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</si>
  <si>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</si>
  <si>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</si>
  <si>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</si>
  <si>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</si>
  <si>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</si>
  <si>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</si>
  <si>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38, блок 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</si>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</sst>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2098.79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53495.25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154693.68</v>
      </c>
      <c r="H12" s="96"/>
      <c r="J12" s="127">
        <f>G12-G32</f>
        <v>154693.68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22990.32</v>
      </c>
      <c r="H13" s="5"/>
      <c r="L13" s="116">
        <f>G13+G14+G20+G21+G22+G23+G24-G32</f>
        <v>163573.91999999998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40497.72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34340.68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12037.07</v>
      </c>
      <c r="H16" s="43"/>
      <c r="M16" s="116">
        <f>G14+G31-G15</f>
        <v>6157.040000000001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2302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2098.79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34137.47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29515.32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7035.72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54654.6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8880.24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152343.68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152343.68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186481.15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34137.47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55845.25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4.72</v>
      </c>
      <c r="F44" s="64" t="s">
        <v>133</v>
      </c>
      <c r="G44" s="54">
        <v>3848006622</v>
      </c>
      <c r="H44" s="55">
        <f>G17</f>
        <v>2302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22990.32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29515.32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7035.72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54654.6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116497.95999999999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1160.670000000002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45.78356282271945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25536.24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24375.57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1160.670000000002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25536.24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27</v>
      </c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6289.69</v>
      </c>
      <c r="D97" s="118"/>
      <c r="E97" s="86"/>
      <c r="F97" s="86">
        <f>C97+D97-E97</f>
        <v>6289.69</v>
      </c>
    </row>
    <row r="98" spans="2:6" ht="22.5">
      <c r="B98" s="85" t="s">
        <v>168</v>
      </c>
      <c r="C98" s="78">
        <v>2237.69</v>
      </c>
      <c r="D98" s="118"/>
      <c r="E98" s="86"/>
      <c r="F98" s="86">
        <f>C98+D98-E98</f>
        <v>2237.69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2021-02-22T13:46:59Z</dcterms:modified>
  <cp:category/>
  <cp:version/>
  <cp:contentType/>
  <cp:contentStatus/>
</cp:coreProperties>
</file>