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'Лист3'!$A$1:$K$33</definedName>
  </definedNames>
  <calcPr fullCalcOnLoad="1"/>
</workbook>
</file>

<file path=xl/sharedStrings.xml><?xml version="1.0" encoding="utf-8"?>
<sst xmlns="http://schemas.openxmlformats.org/spreadsheetml/2006/main" count="57" uniqueCount="39">
  <si>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</si>
  <si>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</si>
  <si>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</si>
  <si>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</si>
  <si>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</si>
  <si>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</si>
  <si>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</si>
  <si>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</si>
  <si>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</si>
  <si>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</si>
  <si>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</si>
  <si>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</si>
  <si>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</si>
  <si>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</si>
  <si>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</si>
  <si>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</si>
  <si>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</si>
  <si>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</si>
  <si>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</si>
  <si>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</si>
  <si>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</si>
  <si>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</si>
  <si>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</si>
  <si>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</si>
  <si>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</si>
  <si>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</si>
  <si>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>задолженность населения</t>
  </si>
  <si>
    <t>Содержание и аварийное обслуживание эл. сетей МОП</t>
  </si>
  <si>
    <t>Сод. жил. пом. (усл и раб по упр домом)</t>
  </si>
  <si>
    <t>Остаток денежных стедств с учетом задолженности населения за 2014 г.</t>
  </si>
  <si>
    <t>Остаток денежных средств с учетом 2013 г., 2014 г.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</si>
  <si>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</si>
  <si>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</si>
  <si>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</si>
  <si>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</si>
  <si>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</si>
  <si>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Генеральный директор ООО "ИРЦ"                                                  Э.Э. Стародубцева</t>
  </si>
  <si>
    <t>№ 7 по ул. Ивана Тонконога</t>
  </si>
  <si>
    <t xml:space="preserve">Содержание и обслуживание внутридомовых  сетей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</si>
</sst>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i/>
      <u val="single"/>
      <sz val="20"/>
      <name val="Times New Roman"/>
      <family val="1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wrapText="1"/>
    </xf>
    <xf numFmtId="2" fontId="9" fillId="0" borderId="0" xfId="0" applyNumberFormat="1" applyFont="1" applyAlignment="1">
      <alignment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/>
    </xf>
    <xf numFmtId="2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wrapText="1"/>
    </xf>
    <xf numFmtId="2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2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wrapText="1"/>
    </xf>
    <xf numFmtId="2" fontId="9" fillId="0" borderId="3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wrapText="1"/>
    </xf>
    <xf numFmtId="2" fontId="9" fillId="0" borderId="4" xfId="0" applyNumberFormat="1" applyFont="1" applyBorder="1" applyAlignment="1">
      <alignment/>
    </xf>
    <xf numFmtId="2" fontId="9" fillId="0" borderId="0" xfId="0" applyNumberFormat="1" applyFont="1" applyAlignment="1">
      <alignment wrapText="1"/>
    </xf>
    <xf numFmtId="2" fontId="6" fillId="0" borderId="1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10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6" fillId="0" borderId="5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wrapText="1"/>
    </xf>
    <xf numFmtId="2" fontId="9" fillId="0" borderId="3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workbookViewId="0" topLeftCell="A10">
      <selection activeCell="F12" sqref="F12"/>
    </sheetView>
  </sheetViews>
  <sheetFormatPr defaultColWidth="9.140625" defaultRowHeight="12.75"/>
  <cols>
    <col min="1" max="1" width="6.00390625" style="1" customWidth="1"/>
    <col min="2" max="2" width="27.421875" style="1" customWidth="1"/>
    <col min="3" max="3" width="10.28125" style="3" customWidth="1"/>
    <col min="4" max="4" width="13.00390625" style="1" customWidth="1"/>
    <col min="5" max="5" width="14.7109375" style="1" customWidth="1"/>
    <col min="6" max="6" width="13.421875" style="1" customWidth="1"/>
    <col min="7" max="7" width="17.57421875" style="1" customWidth="1"/>
    <col min="8" max="8" width="15.421875" style="1" customWidth="1"/>
    <col min="9" max="9" width="14.28125" style="1" customWidth="1"/>
    <col min="10" max="10" width="11.28125" style="1" customWidth="1"/>
    <col min="11" max="11" width="12.00390625" style="1" customWidth="1"/>
    <col min="12" max="12" width="11.57421875" style="1" customWidth="1"/>
    <col min="13" max="13" width="8.14062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1:13" ht="25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1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1.7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8.75" customHeight="1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23.25" customHeight="1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2:9" ht="12.75">
      <c r="B6" s="2"/>
      <c r="D6" s="4"/>
      <c r="E6" s="5"/>
      <c r="F6" s="5"/>
      <c r="G6" s="6"/>
      <c r="H6" s="7"/>
      <c r="I6" s="7"/>
    </row>
    <row r="7" spans="1:13" ht="45">
      <c r="A7" s="8"/>
      <c r="B7" s="9" t="s">
        <v>4</v>
      </c>
      <c r="C7" s="10">
        <v>7</v>
      </c>
      <c r="D7" s="11"/>
      <c r="E7" s="12"/>
      <c r="F7" s="12"/>
      <c r="G7" s="12"/>
      <c r="H7" s="12"/>
      <c r="I7" s="12"/>
      <c r="J7" s="12"/>
      <c r="K7" s="12"/>
      <c r="L7" s="12"/>
      <c r="M7" s="12"/>
    </row>
    <row r="8" spans="2:4" ht="15" customHeight="1">
      <c r="B8" s="13" t="s">
        <v>5</v>
      </c>
      <c r="C8" s="48">
        <v>208.2</v>
      </c>
      <c r="D8" s="14" t="s">
        <v>6</v>
      </c>
    </row>
    <row r="9" spans="2:4" ht="15.75" customHeight="1">
      <c r="B9" s="13" t="s">
        <v>7</v>
      </c>
      <c r="C9" s="48">
        <v>208.2</v>
      </c>
      <c r="D9" s="14" t="s">
        <v>6</v>
      </c>
    </row>
    <row r="10" spans="1:13" ht="15.75">
      <c r="A10" s="12"/>
      <c r="B10" s="15"/>
      <c r="C10" s="16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>
      <c r="A11" s="8" t="s">
        <v>8</v>
      </c>
      <c r="B11" s="17"/>
      <c r="C11" s="18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3" customFormat="1" ht="48.75" customHeight="1">
      <c r="A12" s="19"/>
      <c r="B12" s="20" t="s">
        <v>9</v>
      </c>
      <c r="C12" s="21" t="s">
        <v>10</v>
      </c>
      <c r="D12" s="55" t="s">
        <v>11</v>
      </c>
      <c r="E12" s="56"/>
      <c r="F12" s="22" t="s">
        <v>12</v>
      </c>
      <c r="G12" s="21" t="s">
        <v>13</v>
      </c>
      <c r="H12" s="23" t="s">
        <v>14</v>
      </c>
      <c r="I12" s="16"/>
      <c r="J12" s="16"/>
      <c r="K12" s="16"/>
      <c r="L12" s="16"/>
      <c r="M12" s="16"/>
    </row>
    <row r="13" spans="1:13" ht="47.25" customHeight="1">
      <c r="A13" s="24"/>
      <c r="B13" s="25" t="s">
        <v>15</v>
      </c>
      <c r="C13" s="26" t="s">
        <v>16</v>
      </c>
      <c r="D13" s="57">
        <v>0</v>
      </c>
      <c r="E13" s="58"/>
      <c r="F13" s="27">
        <v>1024.9</v>
      </c>
      <c r="G13" s="28">
        <v>0</v>
      </c>
      <c r="H13" s="28">
        <f>F13</f>
        <v>1024.9</v>
      </c>
      <c r="I13" s="12"/>
      <c r="J13" s="12"/>
      <c r="K13" s="12"/>
      <c r="L13" s="12"/>
      <c r="M13" s="12"/>
    </row>
    <row r="14" spans="1:13" ht="18" customHeight="1">
      <c r="A14" s="24"/>
      <c r="B14" s="25" t="s">
        <v>17</v>
      </c>
      <c r="C14" s="26" t="s">
        <v>16</v>
      </c>
      <c r="D14" s="57">
        <v>4005.24</v>
      </c>
      <c r="E14" s="58"/>
      <c r="F14" s="27">
        <v>3490.32</v>
      </c>
      <c r="G14" s="28">
        <f>D14-F14</f>
        <v>514.9199999999996</v>
      </c>
      <c r="H14" s="28"/>
      <c r="I14" s="12"/>
      <c r="J14" s="12"/>
      <c r="K14" s="12"/>
      <c r="L14" s="12"/>
      <c r="M14" s="12"/>
    </row>
    <row r="15" spans="1:13" ht="15.75">
      <c r="A15" s="29" t="s">
        <v>18</v>
      </c>
      <c r="B15" s="30"/>
      <c r="C15" s="31"/>
      <c r="D15" s="32"/>
      <c r="E15" s="32"/>
      <c r="F15" s="32"/>
      <c r="G15" s="12"/>
      <c r="H15" s="12"/>
      <c r="I15" s="12"/>
      <c r="J15" s="12"/>
      <c r="K15" s="12"/>
      <c r="L15" s="12"/>
      <c r="M15" s="12"/>
    </row>
    <row r="16" spans="1:13" s="3" customFormat="1" ht="62.25" customHeight="1">
      <c r="A16" s="33"/>
      <c r="B16" s="34" t="s">
        <v>19</v>
      </c>
      <c r="C16" s="20" t="s">
        <v>10</v>
      </c>
      <c r="D16" s="35" t="s">
        <v>20</v>
      </c>
      <c r="E16" s="35" t="s">
        <v>21</v>
      </c>
      <c r="F16" s="35" t="s">
        <v>22</v>
      </c>
      <c r="G16" s="20" t="s">
        <v>23</v>
      </c>
      <c r="H16" s="35" t="s">
        <v>24</v>
      </c>
      <c r="I16" s="16"/>
      <c r="J16" s="16"/>
      <c r="K16" s="16"/>
      <c r="L16" s="16"/>
      <c r="M16" s="16"/>
    </row>
    <row r="17" spans="1:13" ht="37.5" customHeight="1">
      <c r="A17" s="36"/>
      <c r="B17" s="37" t="s">
        <v>15</v>
      </c>
      <c r="C17" s="26" t="s">
        <v>16</v>
      </c>
      <c r="D17" s="11">
        <f>D13</f>
        <v>0</v>
      </c>
      <c r="E17" s="11">
        <f>D17</f>
        <v>0</v>
      </c>
      <c r="F17" s="11">
        <v>0</v>
      </c>
      <c r="G17" s="25"/>
      <c r="H17" s="28">
        <f>D17-F17</f>
        <v>0</v>
      </c>
      <c r="I17" s="12"/>
      <c r="J17" s="12"/>
      <c r="K17" s="12"/>
      <c r="L17" s="12"/>
      <c r="M17" s="12"/>
    </row>
    <row r="18" spans="1:13" ht="31.5">
      <c r="A18" s="36"/>
      <c r="B18" s="37" t="s">
        <v>25</v>
      </c>
      <c r="C18" s="26" t="s">
        <v>16</v>
      </c>
      <c r="D18" s="11">
        <f>4362.48+564.66</f>
        <v>4927.139999999999</v>
      </c>
      <c r="E18" s="11">
        <f>D18</f>
        <v>4927.139999999999</v>
      </c>
      <c r="F18" s="11">
        <f>3656+711.74</f>
        <v>4367.74</v>
      </c>
      <c r="G18" s="25" t="s">
        <v>26</v>
      </c>
      <c r="H18" s="28">
        <f>D18-F18</f>
        <v>559.3999999999996</v>
      </c>
      <c r="I18" s="12"/>
      <c r="J18" s="12"/>
      <c r="K18" s="12"/>
      <c r="L18" s="12"/>
      <c r="M18" s="12"/>
    </row>
    <row r="19" spans="1:13" ht="47.25">
      <c r="A19" s="36"/>
      <c r="B19" s="37" t="s">
        <v>38</v>
      </c>
      <c r="C19" s="26" t="s">
        <v>16</v>
      </c>
      <c r="D19" s="11">
        <v>553.44</v>
      </c>
      <c r="E19" s="11">
        <f>D19</f>
        <v>553.44</v>
      </c>
      <c r="F19" s="11">
        <v>547.15</v>
      </c>
      <c r="G19" s="25" t="s">
        <v>26</v>
      </c>
      <c r="H19" s="28">
        <f>D19-F19</f>
        <v>6.290000000000077</v>
      </c>
      <c r="I19" s="12"/>
      <c r="J19" s="12"/>
      <c r="K19" s="12"/>
      <c r="L19" s="12"/>
      <c r="M19" s="12"/>
    </row>
    <row r="20" spans="1:13" ht="47.25">
      <c r="A20" s="36"/>
      <c r="B20" s="37" t="s">
        <v>27</v>
      </c>
      <c r="C20" s="26" t="s">
        <v>16</v>
      </c>
      <c r="D20" s="11">
        <v>54.38</v>
      </c>
      <c r="E20" s="11">
        <f>D20</f>
        <v>54.38</v>
      </c>
      <c r="F20" s="11">
        <v>12.35</v>
      </c>
      <c r="G20" s="25" t="s">
        <v>26</v>
      </c>
      <c r="H20" s="28">
        <f>D20-F20</f>
        <v>42.03</v>
      </c>
      <c r="I20" s="12"/>
      <c r="J20" s="12"/>
      <c r="K20" s="12"/>
      <c r="L20" s="12"/>
      <c r="M20" s="12"/>
    </row>
    <row r="21" spans="1:13" ht="31.5">
      <c r="A21" s="36"/>
      <c r="B21" s="37" t="s">
        <v>28</v>
      </c>
      <c r="C21" s="26" t="s">
        <v>16</v>
      </c>
      <c r="D21" s="11">
        <v>3798.36</v>
      </c>
      <c r="E21" s="11">
        <f>D21</f>
        <v>3798.36</v>
      </c>
      <c r="F21" s="11">
        <v>2966.28</v>
      </c>
      <c r="G21" s="25" t="s">
        <v>26</v>
      </c>
      <c r="H21" s="28">
        <f>D21-F21</f>
        <v>832.0799999999999</v>
      </c>
      <c r="I21" s="12"/>
      <c r="J21" s="12"/>
      <c r="K21" s="12"/>
      <c r="L21" s="12"/>
      <c r="M21" s="12"/>
    </row>
    <row r="22" spans="1:13" ht="15.75">
      <c r="A22" s="29" t="s">
        <v>31</v>
      </c>
      <c r="B22" s="30"/>
      <c r="C22" s="31"/>
      <c r="D22" s="32"/>
      <c r="E22" s="32"/>
      <c r="F22" s="32"/>
      <c r="G22" s="32"/>
      <c r="H22" s="12"/>
      <c r="I22" s="12"/>
      <c r="J22" s="12"/>
      <c r="K22" s="12"/>
      <c r="L22" s="12"/>
      <c r="M22" s="12"/>
    </row>
    <row r="23" spans="1:13" ht="31.5">
      <c r="A23" s="12"/>
      <c r="B23" s="41"/>
      <c r="C23" s="49" t="s">
        <v>10</v>
      </c>
      <c r="D23" s="42" t="s">
        <v>32</v>
      </c>
      <c r="E23" s="42"/>
      <c r="F23" s="42" t="s">
        <v>33</v>
      </c>
      <c r="G23" s="11" t="s">
        <v>34</v>
      </c>
      <c r="H23" s="28"/>
      <c r="I23" s="12"/>
      <c r="J23" s="12"/>
      <c r="K23" s="12"/>
      <c r="L23" s="12"/>
      <c r="M23" s="12"/>
    </row>
    <row r="24" spans="1:13" ht="15.75">
      <c r="A24" s="24"/>
      <c r="B24" s="25" t="s">
        <v>17</v>
      </c>
      <c r="C24" s="26" t="s">
        <v>16</v>
      </c>
      <c r="D24" s="39">
        <f>D14</f>
        <v>4005.24</v>
      </c>
      <c r="E24" s="39"/>
      <c r="F24" s="43">
        <f>H30</f>
        <v>0</v>
      </c>
      <c r="G24" s="39">
        <f>D24-F24</f>
        <v>4005.24</v>
      </c>
      <c r="H24" s="11"/>
      <c r="I24" s="44"/>
      <c r="J24" s="44"/>
      <c r="K24" s="44"/>
      <c r="L24" s="12"/>
      <c r="M24" s="12"/>
    </row>
    <row r="25" spans="1:13" ht="15.75">
      <c r="A25" s="24"/>
      <c r="B25" s="25" t="s">
        <v>35</v>
      </c>
      <c r="C25" s="26" t="s">
        <v>16</v>
      </c>
      <c r="D25" s="11"/>
      <c r="E25" s="11"/>
      <c r="F25" s="11"/>
      <c r="G25" s="45">
        <f>F27</f>
        <v>6630.92</v>
      </c>
      <c r="H25" s="28"/>
      <c r="I25" s="12"/>
      <c r="J25" s="12"/>
      <c r="K25" s="12"/>
      <c r="L25" s="12"/>
      <c r="M25" s="12"/>
    </row>
    <row r="26" spans="1:13" ht="56.25" customHeight="1">
      <c r="A26" s="24"/>
      <c r="B26" s="38" t="s">
        <v>29</v>
      </c>
      <c r="C26" s="26" t="s">
        <v>16</v>
      </c>
      <c r="D26" s="11"/>
      <c r="E26" s="11"/>
      <c r="F26" s="39">
        <f>G24-G13-G14</f>
        <v>3490.32</v>
      </c>
      <c r="G26" s="11"/>
      <c r="H26" s="28"/>
      <c r="I26" s="40"/>
      <c r="J26" s="12"/>
      <c r="K26" s="12"/>
      <c r="L26" s="12"/>
      <c r="M26" s="12"/>
    </row>
    <row r="27" spans="1:13" ht="40.5" customHeight="1">
      <c r="A27" s="24"/>
      <c r="B27" s="38" t="s">
        <v>30</v>
      </c>
      <c r="C27" s="26" t="s">
        <v>16</v>
      </c>
      <c r="D27" s="11"/>
      <c r="E27" s="11"/>
      <c r="F27" s="39">
        <f>F26+3140.6</f>
        <v>6630.92</v>
      </c>
      <c r="G27" s="11"/>
      <c r="H27" s="28"/>
      <c r="I27" s="40"/>
      <c r="J27" s="12"/>
      <c r="K27" s="12"/>
      <c r="L27" s="12"/>
      <c r="M27" s="12"/>
    </row>
    <row r="28" spans="1:13" s="47" customFormat="1" ht="15.75">
      <c r="A28" s="46"/>
      <c r="B28" s="46"/>
      <c r="C28" s="31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5.75">
      <c r="A29" s="52"/>
      <c r="B29" s="52"/>
      <c r="C29" s="52"/>
      <c r="D29" s="52"/>
      <c r="E29" s="52"/>
      <c r="F29" s="52"/>
      <c r="G29" s="52"/>
      <c r="H29" s="52"/>
      <c r="I29" s="12"/>
      <c r="J29" s="12"/>
      <c r="K29" s="12"/>
      <c r="L29" s="12"/>
      <c r="M29" s="12"/>
    </row>
    <row r="30" spans="1:13" ht="15.75">
      <c r="A30" s="12"/>
      <c r="B30" s="12"/>
      <c r="C30" s="16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3" spans="2:7" ht="12.75">
      <c r="B33" s="53" t="s">
        <v>36</v>
      </c>
      <c r="C33" s="53"/>
      <c r="D33" s="53"/>
      <c r="E33" s="53"/>
      <c r="F33" s="53"/>
      <c r="G33" s="53"/>
    </row>
  </sheetData>
  <mergeCells count="10">
    <mergeCell ref="A29:H29"/>
    <mergeCell ref="B33:G33"/>
    <mergeCell ref="A5:M5"/>
    <mergeCell ref="D12:E12"/>
    <mergeCell ref="D13:E13"/>
    <mergeCell ref="D14:E14"/>
    <mergeCell ref="A1:M1"/>
    <mergeCell ref="A2:M2"/>
    <mergeCell ref="A3:M3"/>
    <mergeCell ref="A4:M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5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2015-03-10T04:47:28Z</cp:lastPrinted>
  <dcterms:created xsi:type="dcterms:W3CDTF">1996-10-08T23:32:33Z</dcterms:created>
  <dcterms:modified xsi:type="dcterms:W3CDTF">2015-03-10T06:04:52Z</dcterms:modified>
  <cp:category/>
  <cp:version/>
  <cp:contentType/>
  <cp:contentStatus/>
</cp:coreProperties>
</file>