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<sst xmlns="http://schemas.openxmlformats.org/spreadsheetml/2006/main" count="291" uniqueCount="187">
  <si>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</si>
  <si>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</si>
  <si>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</si>
  <si>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</si>
  <si>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</si>
  <si>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</si>
  <si>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</si>
  <si>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</si>
  <si>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</si>
  <si>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</si>
  <si>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</si>
  <si>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</si>
  <si>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</si>
  <si>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</si>
  <si>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</si>
  <si>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</si>
  <si>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</si>
  <si>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</si>
  <si>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</si>
  <si>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</si>
  <si>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</si>
  <si>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</si>
  <si>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</si>
  <si>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</si>
  <si>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</si>
  <si>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</si>
  <si>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</si>
  <si>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</si>
  <si>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</si>
  <si>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</si>
  <si>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</si>
  <si>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</si>
  <si>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</si>
  <si>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</si>
  <si>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</si>
  <si>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</si>
  <si>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</si>
  <si>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</si>
  <si>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</si>
  <si>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</si>
  <si>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</si>
  <si>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</si>
  <si>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</si>
  <si>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</si>
  <si>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</si>
  <si>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</si>
  <si>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</si>
  <si>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</si>
  <si>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</si>
  <si>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</si>
  <si>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</si>
  <si>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</si>
  <si>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</si>
  <si>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</si>
  <si>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</si>
  <si>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</si>
  <si>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</si>
  <si>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</si>
  <si>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</si>
  <si>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</si>
  <si>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</si>
  <si>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</si>
  <si>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</si>
  <si>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</si>
  <si>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</si>
  <si>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</si>
  <si>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</si>
  <si>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</si>
  <si>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</si>
  <si>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</si>
  <si>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</si>
  <si>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</si>
  <si>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</si>
  <si>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</si>
  <si>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</si>
  <si>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</si>
  <si>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</si>
  <si>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</si>
  <si>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</si>
  <si>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</si>
  <si>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</si>
  <si>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</si>
  <si>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</si>
  <si>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</si>
  <si>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</si>
  <si>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</si>
  <si>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</si>
  <si>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</si>
  <si>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</si>
  <si>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</si>
  <si>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</si>
  <si>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</si>
  <si>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</si>
  <si>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</si>
  <si>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</si>
  <si>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</si>
  <si>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</si>
  <si>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</si>
  <si>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</si>
  <si>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</si>
  <si>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</si>
  <si>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</si>
  <si>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</si>
  <si>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</si>
  <si>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</si>
  <si>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</si>
  <si>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</si>
  <si>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</si>
  <si>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</si>
  <si>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</si>
  <si>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</si>
  <si>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</si>
  <si>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</si>
  <si>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</si>
  <si>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</si>
  <si>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</si>
  <si>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</si>
  <si>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</si>
  <si>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</si>
  <si>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</si>
  <si>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</si>
  <si>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</si>
  <si>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</si>
  <si>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</si>
  <si>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</si>
  <si>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</si>
  <si>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</si>
  <si>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</si>
  <si>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</si>
  <si>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</si>
  <si>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</si>
  <si>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</si>
  <si>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</si>
  <si>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</si>
  <si>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</si>
  <si>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</si>
  <si>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</si>
  <si>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</si>
  <si>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</si>
  <si>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</si>
  <si>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</si>
  <si>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</si>
  <si>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</si>
  <si>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</si>
  <si>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</si>
  <si>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</si>
  <si>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</si>
  <si>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</si>
  <si>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</si>
  <si>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</si>
  <si>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</si>
  <si>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</si>
  <si>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</si>
  <si>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</si>
  <si>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</si>
  <si>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</si>
  <si>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</si>
  <si>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</si>
  <si>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</si>
  <si>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</si>
  <si>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</si>
  <si>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</si>
  <si>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</si>
  <si>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</si>
  <si>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</si>
  <si>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</si>
  <si>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</si>
  <si>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</si>
  <si>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</si>
  <si>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</si>
  <si>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</si>
  <si>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</si>
  <si>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</si>
  <si>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</si>
  <si>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</si>
  <si>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</si>
  <si>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</si>
  <si>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</si>
  <si>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</si>
  <si>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</si>
  <si>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</si>
  <si>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</si>
  <si>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</si>
  <si>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</si>
  <si>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</si>
  <si>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45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</si>
  <si>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1,7,7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</si>
</sst>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41468.76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127675.66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210117.68999999997</v>
      </c>
      <c r="H12" s="96"/>
      <c r="J12" s="127">
        <f>G12-G32</f>
        <v>210117.68999999997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40445.33</v>
      </c>
      <c r="H13" s="5"/>
      <c r="L13" s="116">
        <f>G13+G14+G20+G21+G22+G23+G24-G32</f>
        <v>214718.00999999998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31882.49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32419.41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14910.83</v>
      </c>
      <c r="H16" s="43"/>
      <c r="M16" s="116">
        <f>G14+G31-G15</f>
        <v>-536.9199999999983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450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41468.76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73438.17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72294.17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7469.58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58026.12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4600.32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219147.8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219147.8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292585.97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73438.17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118645.54999999999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3.5</v>
      </c>
      <c r="F44" s="53" t="s">
        <v>134</v>
      </c>
      <c r="G44" s="54">
        <v>3848006622</v>
      </c>
      <c r="H44" s="55">
        <f>G17</f>
        <v>450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53" t="s">
        <v>134</v>
      </c>
      <c r="G45" s="54">
        <v>3848006622</v>
      </c>
      <c r="H45" s="55">
        <f>G13</f>
        <v>40445.33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72294.17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7469.58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58026.12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178685.2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703.6500000000015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48.60753729202524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27111.34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26407.69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703.6500000000015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27111.34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186</v>
      </c>
      <c r="F80" s="161"/>
      <c r="G80" s="162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 t="s">
        <v>186</v>
      </c>
      <c r="F81" s="164"/>
      <c r="G81" s="165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7786.2</v>
      </c>
      <c r="D97" s="118"/>
      <c r="E97" s="86"/>
      <c r="F97" s="86">
        <f>C97+D97-E97</f>
        <v>7786.2</v>
      </c>
    </row>
    <row r="98" spans="2:6" ht="22.5">
      <c r="B98" s="85" t="s">
        <v>168</v>
      </c>
      <c r="C98" s="78">
        <v>2673.08</v>
      </c>
      <c r="D98" s="118"/>
      <c r="E98" s="86"/>
      <c r="F98" s="86">
        <f>C98+D98-E98</f>
        <v>2673.08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2021-02-22T13:43:01Z</dcterms:modified>
  <cp:category/>
  <cp:version/>
  <cp:contentType/>
  <cp:contentStatus/>
</cp:coreProperties>
</file>