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<sst xmlns="http://schemas.openxmlformats.org/spreadsheetml/2006/main" count="301" uniqueCount="195">
  <si>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</si>
  <si>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</si>
  <si>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</si>
  <si>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</si>
  <si>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</si>
  <si>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</si>
  <si>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</si>
  <si>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</si>
  <si>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</si>
  <si>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</si>
  <si>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</si>
  <si>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</si>
  <si>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</si>
  <si>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</si>
  <si>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</si>
  <si>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</si>
  <si>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</si>
  <si>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</si>
  <si>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</si>
  <si>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</si>
  <si>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</si>
  <si>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</si>
  <si>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</si>
  <si>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</si>
  <si>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</si>
  <si>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</si>
  <si>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</si>
  <si>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</si>
  <si>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</si>
  <si>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</si>
  <si>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</si>
  <si>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</si>
  <si>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</si>
  <si>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</si>
  <si>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</si>
  <si>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</si>
  <si>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</si>
  <si>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</si>
  <si>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</si>
  <si>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</si>
  <si>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</si>
  <si>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</si>
  <si>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</si>
  <si>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</si>
  <si>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</si>
  <si>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</si>
  <si>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</si>
  <si>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</si>
  <si>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</si>
  <si>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</si>
  <si>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</si>
  <si>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</si>
  <si>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</si>
  <si>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</si>
  <si>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</si>
  <si>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</si>
  <si>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</si>
  <si>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</si>
  <si>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</si>
  <si>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</si>
  <si>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</si>
  <si>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</si>
  <si>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</si>
  <si>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</si>
  <si>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</si>
  <si>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</si>
  <si>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</si>
  <si>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</si>
  <si>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</si>
  <si>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</si>
  <si>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</si>
  <si>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</si>
  <si>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</si>
  <si>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</si>
  <si>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</si>
  <si>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</si>
  <si>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</si>
  <si>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</si>
  <si>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</si>
  <si>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</si>
  <si>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</si>
  <si>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</si>
  <si>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</si>
  <si>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</si>
  <si>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</si>
  <si>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</si>
  <si>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</si>
  <si>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</si>
  <si>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</si>
  <si>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</si>
  <si>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</si>
  <si>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</si>
  <si>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</si>
  <si>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</si>
  <si>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</si>
  <si>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</si>
  <si>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</si>
  <si>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</si>
  <si>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</si>
  <si>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</si>
  <si>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</si>
  <si>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</si>
  <si>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</si>
  <si>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</si>
  <si>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</si>
  <si>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</si>
  <si>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</si>
  <si>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</si>
  <si>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</si>
  <si>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</si>
  <si>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</si>
  <si>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</si>
  <si>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</si>
  <si>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</si>
  <si>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</si>
  <si>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</si>
  <si>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</si>
  <si>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</si>
  <si>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</si>
  <si>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</si>
  <si>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</si>
  <si>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</si>
  <si>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</si>
  <si>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</si>
  <si>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</si>
  <si>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</si>
  <si>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</si>
  <si>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</si>
  <si>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</si>
  <si>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</si>
  <si>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</si>
  <si>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</si>
  <si>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</si>
  <si>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</si>
  <si>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</si>
  <si>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</si>
  <si>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</si>
  <si>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</si>
  <si>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</si>
  <si>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</si>
  <si>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</si>
  <si>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</si>
  <si>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</si>
  <si>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</si>
  <si>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</si>
  <si>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</si>
  <si>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</si>
  <si>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</si>
  <si>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</si>
  <si>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</si>
  <si>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</si>
  <si>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</si>
  <si>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</si>
  <si>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</si>
  <si>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</si>
  <si>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</si>
  <si>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</si>
  <si>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</si>
  <si>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</si>
  <si>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</si>
  <si>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</si>
  <si>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</si>
  <si>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</si>
  <si>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</si>
  <si>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</si>
  <si>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</si>
  <si>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</si>
  <si>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</si>
  <si>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</si>
  <si>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</si>
  <si>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</si>
  <si>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</si>
  <si>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</si>
  <si>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</si>
  <si>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</si>
  <si>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</si>
  <si>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</si>
  <si>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</si>
  <si>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</si>
  <si>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</si>
  <si>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</si>
  <si>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</si>
  <si>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</si>
  <si>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</si>
  <si>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</si>
  <si>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</si>
  <si>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</si>
  <si>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</si>
  <si>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</si>
  <si>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</si>
  <si>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</si>
  <si>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</si>
  <si>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</si>
  <si>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Солнечная, д.20 з</t>
    </r>
    <r>
      <rPr>
        <b/>
        <sz val="12"/>
        <color indexed="10"/>
        <rFont val="Arial"/>
        <family val="2"/>
      </rPr>
      <t>а 2018 год</t>
    </r>
  </si>
  <si>
    <t>1,4,17,22,24,28,29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</si>
</sst>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-222781.12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210068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544630.62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136370.88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G32+52055.88</f>
        <v>52055.88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v>53328.13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v>21823.86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18586.61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-222781.12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-188039.59999999998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94092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79428.48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20040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155677.92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6965.46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546094.37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546094.37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358054.77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-188039.59999999998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208604.25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18586.61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5.58</v>
      </c>
      <c r="F45" s="70" t="s">
        <v>134</v>
      </c>
      <c r="G45" s="55">
        <v>3810334293</v>
      </c>
      <c r="H45" s="56">
        <f>G13</f>
        <v>136370.88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94092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79428.48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20040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155677.92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504195.89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-23337.53000000001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2086.97641025641</v>
      </c>
      <c r="G66" s="88">
        <f>G67/((21.48+22.34)/2)</f>
        <v>1513.3692377909629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30522.03</v>
      </c>
      <c r="G67" s="64">
        <v>33157.92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20898.38</v>
      </c>
      <c r="G68" s="63">
        <v>66119.1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9623.649999999998</v>
      </c>
      <c r="G69" s="68">
        <f>G67-G68</f>
        <v>-32961.18000000001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30738.32</v>
      </c>
      <c r="G70" s="101">
        <v>34209.21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-216.29000000000087</v>
      </c>
      <c r="G71" s="39">
        <f>G67-G70</f>
        <v>-1051.2900000000009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-8397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6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11216.98</v>
      </c>
      <c r="D98" s="85">
        <v>9572.31</v>
      </c>
      <c r="E98" s="86">
        <v>0</v>
      </c>
      <c r="F98" s="95">
        <f>C98+D98-E98</f>
        <v>20789.29</v>
      </c>
    </row>
    <row r="99" spans="2:6" ht="22.5">
      <c r="B99" s="94" t="s">
        <v>175</v>
      </c>
      <c r="C99" s="85">
        <v>9537.57</v>
      </c>
      <c r="D99" s="85">
        <v>353.07</v>
      </c>
      <c r="E99" s="86">
        <v>0</v>
      </c>
      <c r="F99" s="95">
        <f>C99+D99-E99</f>
        <v>9890.64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2019-03-22T08:14:57Z</dcterms:modified>
  <cp:category/>
  <cp:version/>
  <cp:contentType/>
  <cp:contentStatus/>
</cp:coreProperties>
</file>