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<sst xmlns="http://schemas.openxmlformats.org/spreadsheetml/2006/main" count="289" uniqueCount="186">
  <si>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</si>
  <si>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</si>
  <si>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</si>
  <si>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</si>
  <si>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</si>
  <si>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</si>
  <si>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</si>
  <si>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</si>
  <si>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</si>
  <si>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</si>
  <si>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</si>
  <si>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</si>
  <si>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</si>
  <si>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</si>
  <si>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</si>
  <si>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</si>
  <si>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</si>
  <si>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</si>
  <si>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</si>
  <si>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</si>
  <si>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</si>
  <si>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</si>
  <si>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</si>
  <si>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</si>
  <si>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</si>
  <si>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</si>
  <si>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</si>
  <si>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</si>
  <si>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</si>
  <si>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</si>
  <si>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</si>
  <si>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</si>
  <si>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</si>
  <si>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</si>
  <si>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</si>
  <si>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</si>
  <si>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</si>
  <si>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</si>
  <si>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</si>
  <si>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</si>
  <si>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</si>
  <si>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</si>
  <si>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</si>
  <si>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</si>
  <si>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</si>
  <si>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</si>
  <si>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</si>
  <si>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</si>
  <si>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</si>
  <si>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</si>
  <si>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</si>
  <si>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</si>
  <si>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</si>
  <si>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</si>
  <si>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</si>
  <si>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</si>
  <si>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</si>
  <si>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</si>
  <si>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</si>
  <si>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</si>
  <si>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</si>
  <si>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</si>
  <si>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</si>
  <si>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</si>
  <si>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</si>
  <si>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</si>
  <si>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</si>
  <si>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</si>
  <si>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</si>
  <si>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</si>
  <si>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</si>
  <si>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</si>
  <si>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</si>
  <si>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</si>
  <si>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</si>
  <si>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</si>
  <si>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</si>
  <si>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</si>
  <si>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</si>
  <si>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</si>
  <si>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</si>
  <si>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</si>
  <si>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</si>
  <si>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</si>
  <si>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</si>
  <si>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</si>
  <si>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</si>
  <si>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</si>
  <si>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</si>
  <si>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</si>
  <si>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</si>
  <si>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</si>
  <si>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</si>
  <si>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</si>
  <si>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</si>
  <si>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</si>
  <si>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</si>
  <si>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</si>
  <si>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</si>
  <si>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</si>
  <si>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</si>
  <si>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</si>
  <si>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</si>
  <si>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</si>
  <si>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</si>
  <si>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</si>
  <si>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</si>
  <si>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</si>
  <si>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</si>
  <si>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</si>
  <si>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</si>
  <si>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</si>
  <si>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</si>
  <si>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</si>
  <si>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</si>
  <si>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</si>
  <si>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</si>
  <si>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</si>
  <si>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</si>
  <si>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</si>
  <si>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</si>
  <si>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</si>
  <si>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</si>
  <si>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</si>
  <si>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</si>
  <si>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</si>
  <si>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</si>
  <si>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</si>
  <si>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</si>
  <si>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</si>
  <si>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</si>
  <si>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</si>
  <si>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</si>
  <si>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</si>
  <si>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</si>
  <si>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</si>
  <si>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</si>
  <si>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</si>
  <si>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</si>
  <si>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</si>
  <si>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</si>
  <si>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</si>
  <si>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</si>
  <si>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</si>
  <si>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</si>
  <si>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</si>
  <si>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</si>
  <si>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</si>
  <si>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</si>
  <si>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</si>
  <si>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</si>
  <si>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</si>
  <si>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</si>
  <si>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</si>
  <si>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</si>
  <si>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</si>
  <si>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</si>
  <si>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</si>
  <si>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</si>
  <si>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</si>
  <si>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</si>
  <si>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</si>
  <si>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</si>
  <si>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</si>
  <si>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</si>
  <si>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</si>
  <si>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</si>
  <si>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</si>
  <si>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</si>
  <si>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</si>
  <si>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</si>
  <si>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</si>
  <si>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</si>
  <si>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</si>
  <si>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</si>
  <si>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</si>
  <si>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</si>
  <si>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</si>
  <si>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</si>
  <si>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</si>
  <si>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</si>
  <si>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</si>
  <si>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</si>
  <si>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18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</si>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</sst>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-10765.55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30972.82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G13+G14+G20+G22+G23</f>
        <v>138055.8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27995.76</v>
      </c>
      <c r="H13" s="5"/>
      <c r="L13" s="116">
        <f>G13+G14+G20+G21+G22+G23+G24-G32</f>
        <v>138768.92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17800.08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18713.17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2791.62</v>
      </c>
      <c r="H16" s="43"/>
      <c r="M16" s="116">
        <f>G14+G31-G15</f>
        <v>2459.980000000003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12989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-10765.55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-5041.380000000001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32174.16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6852.72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53233.08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1295.64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168714.9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165622.96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>
        <v>3373.07</v>
      </c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>
        <v>582.52</v>
      </c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>
        <v>3091.94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>
        <v>533.97</v>
      </c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>
        <f>G35+G31-G33</f>
        <v>281.1300000000001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>
        <f>0+G32-G34</f>
        <v>48.549999999999955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163673.52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-5041.380000000001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3686.790000000008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12989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3.35</v>
      </c>
      <c r="F45" s="64" t="s">
        <v>133</v>
      </c>
      <c r="G45" s="54">
        <v>3848006622</v>
      </c>
      <c r="H45" s="55">
        <f>G13</f>
        <v>27995.76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32174.16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6852.72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53233.08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133244.72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171.63999999999942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47.22679422006964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23597.34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23425.7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171.63999999999942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23597.34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1</v>
      </c>
      <c r="F80" s="158"/>
      <c r="G80" s="15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1</v>
      </c>
      <c r="F81" s="161"/>
      <c r="G81" s="162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6517.7</v>
      </c>
      <c r="D97" s="118"/>
      <c r="E97" s="86"/>
      <c r="F97" s="86">
        <f>C97+D97-E97</f>
        <v>6517.7</v>
      </c>
    </row>
    <row r="98" spans="2:6" ht="22.5">
      <c r="B98" s="85" t="s">
        <v>167</v>
      </c>
      <c r="C98" s="78">
        <v>2285.42</v>
      </c>
      <c r="D98" s="118"/>
      <c r="E98" s="86"/>
      <c r="F98" s="86">
        <f>C98+D98-E98</f>
        <v>2285.42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2022-03-17T00:29:57Z</dcterms:modified>
  <cp:category/>
  <cp:version/>
  <cp:contentType/>
  <cp:contentStatus/>
</cp:coreProperties>
</file>