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<sst xmlns="http://schemas.openxmlformats.org/spreadsheetml/2006/main" count="292" uniqueCount="188">
  <si>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</si>
  <si>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</si>
  <si>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</si>
  <si>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</si>
  <si>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</si>
  <si>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</si>
  <si>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</si>
  <si>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</si>
  <si>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</si>
  <si>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</si>
  <si>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</si>
  <si>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</si>
  <si>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</si>
  <si>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</si>
  <si>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</si>
  <si>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</si>
  <si>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</si>
  <si>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</si>
  <si>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</si>
  <si>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</si>
  <si>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</si>
  <si>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</si>
  <si>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</si>
  <si>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</si>
  <si>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</si>
  <si>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</si>
  <si>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</si>
  <si>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</si>
  <si>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</si>
  <si>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</si>
  <si>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</si>
  <si>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</si>
  <si>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</si>
  <si>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</si>
  <si>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</si>
  <si>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</si>
  <si>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</si>
  <si>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</si>
  <si>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</si>
  <si>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</si>
  <si>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</si>
  <si>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</si>
  <si>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</si>
  <si>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</si>
  <si>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</si>
  <si>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</si>
  <si>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</si>
  <si>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</si>
  <si>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</si>
  <si>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</si>
  <si>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</si>
  <si>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</si>
  <si>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</si>
  <si>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</si>
  <si>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</si>
  <si>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</si>
  <si>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</si>
  <si>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</si>
  <si>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</si>
  <si>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</si>
  <si>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</si>
  <si>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</si>
  <si>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</si>
  <si>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</si>
  <si>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</si>
  <si>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</si>
  <si>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</si>
  <si>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</si>
  <si>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</si>
  <si>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</si>
  <si>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</si>
  <si>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</si>
  <si>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</si>
  <si>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</si>
  <si>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</si>
  <si>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</si>
  <si>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</si>
  <si>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</si>
  <si>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</si>
  <si>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</si>
  <si>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</si>
  <si>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</si>
  <si>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</si>
  <si>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</si>
  <si>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</si>
  <si>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</si>
  <si>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</si>
  <si>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</si>
  <si>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</si>
  <si>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</si>
  <si>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</si>
  <si>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</si>
  <si>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</si>
  <si>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</si>
  <si>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</si>
  <si>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</si>
  <si>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</si>
  <si>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</si>
  <si>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</si>
  <si>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</si>
  <si>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</si>
  <si>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</si>
  <si>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</si>
  <si>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</si>
  <si>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</si>
  <si>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</si>
  <si>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</si>
  <si>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</si>
  <si>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</si>
  <si>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</si>
  <si>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</si>
  <si>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</si>
  <si>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</si>
  <si>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</si>
  <si>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</si>
  <si>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</si>
  <si>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</si>
  <si>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</si>
  <si>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</si>
  <si>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</si>
  <si>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</si>
  <si>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</si>
  <si>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</si>
  <si>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</si>
  <si>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</si>
  <si>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</si>
  <si>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</si>
  <si>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</si>
  <si>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</si>
  <si>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</si>
  <si>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</si>
  <si>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</si>
  <si>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</si>
  <si>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</si>
  <si>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</si>
  <si>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</si>
  <si>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</si>
  <si>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</si>
  <si>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</si>
  <si>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</si>
  <si>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</si>
  <si>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</si>
  <si>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</si>
  <si>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</si>
  <si>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</si>
  <si>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</si>
  <si>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</si>
  <si>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</si>
  <si>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</si>
  <si>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</si>
  <si>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</si>
  <si>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</si>
  <si>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</si>
  <si>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</si>
  <si>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</si>
  <si>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</si>
  <si>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</si>
  <si>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</si>
  <si>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</si>
  <si>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</si>
  <si>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</si>
  <si>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</si>
  <si>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</si>
  <si>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</si>
  <si>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</si>
  <si>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</si>
  <si>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</si>
  <si>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</si>
  <si>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</si>
  <si>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</si>
  <si>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</si>
  <si>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</si>
  <si>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</si>
  <si>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</si>
  <si>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</si>
  <si>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</si>
  <si>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</si>
  <si>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</si>
  <si>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</si>
  <si>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</si>
  <si>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</si>
  <si>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</si>
  <si>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</si>
  <si>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</si>
  <si>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</si>
  <si>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2022 г.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</si>
  <si>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3 </t>
    </r>
    <r>
      <rPr>
        <b/>
        <sz val="12"/>
        <color indexed="10"/>
        <rFont val="Arial"/>
        <family val="2"/>
      </rPr>
      <t xml:space="preserve"> за 2022год</t>
    </r>
  </si>
  <si>
    <t>1,5,6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</si>
</sst>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3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7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7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-132126.22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175696.29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102678.53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28602.96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12772.2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12956.89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20891.37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-132126.22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-119169.33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18189.28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4916.89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38197.2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1843.91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98813.56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98813.56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180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172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181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-20355.770000000004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-119169.33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179561.26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4.77</v>
      </c>
      <c r="F45" s="63" t="s">
        <v>133</v>
      </c>
      <c r="G45" s="53">
        <v>3848000155</v>
      </c>
      <c r="H45" s="54">
        <f>G13</f>
        <v>28602.96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3">
        <v>3848000155</v>
      </c>
      <c r="H46" s="54">
        <f>G20</f>
        <v>18189.28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5" t="s">
        <v>184</v>
      </c>
      <c r="G47" s="53">
        <v>3810086643</v>
      </c>
      <c r="H47" s="54">
        <f>G22</f>
        <v>4916.89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5" t="s">
        <v>184</v>
      </c>
      <c r="G48" s="53">
        <v>3810086643</v>
      </c>
      <c r="H48" s="54">
        <f>G23</f>
        <v>38197.2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4">
        <f>SUM(H44:H48)</f>
        <v>89906.32999999999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177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993.3199999999997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8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32.27572749469639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16126.89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15133.57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993.3199999999997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16126.89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 t="s">
        <v>168</v>
      </c>
      <c r="F75" s="199"/>
      <c r="G75" s="200"/>
      <c r="H75" s="92">
        <v>6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>
        <v>6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>
        <v>-2688.26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 t="s">
        <v>187</v>
      </c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 t="s">
        <v>187</v>
      </c>
      <c r="F81" s="164"/>
      <c r="G81" s="165"/>
      <c r="H81" s="112"/>
    </row>
    <row r="82" spans="1:8" ht="59.25" customHeight="1" thickBot="1">
      <c r="A82" s="4" t="s">
        <v>178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174</v>
      </c>
      <c r="D96" s="81" t="s">
        <v>185</v>
      </c>
      <c r="E96" s="80" t="s">
        <v>173</v>
      </c>
      <c r="F96" s="82" t="s">
        <v>165</v>
      </c>
    </row>
    <row r="97" spans="2:6" ht="22.5">
      <c r="B97" s="83" t="s">
        <v>166</v>
      </c>
      <c r="C97" s="77">
        <f>3362.11+1237.99</f>
        <v>4600.1</v>
      </c>
      <c r="D97" s="115">
        <v>0</v>
      </c>
      <c r="E97" s="84"/>
      <c r="F97" s="84">
        <f>C97+D97-E97</f>
        <v>4600.1</v>
      </c>
    </row>
    <row r="98" spans="2:6" ht="22.5">
      <c r="B98" s="83" t="s">
        <v>167</v>
      </c>
      <c r="C98" s="77">
        <v>3256.31</v>
      </c>
      <c r="D98" s="115">
        <v>0</v>
      </c>
      <c r="E98" s="84"/>
      <c r="F98" s="84">
        <f>C98+D98-E98</f>
        <v>3256.31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2023-03-02T06:38:14Z</dcterms:modified>
  <cp:category/>
  <cp:version/>
  <cp:contentType/>
  <cp:contentStatus/>
</cp:coreProperties>
</file>