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<sst xmlns="http://schemas.openxmlformats.org/spreadsheetml/2006/main" count="300" uniqueCount="194">
  <si>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</si>
  <si>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</si>
  <si>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</si>
  <si>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</si>
  <si>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</si>
  <si>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</si>
  <si>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</si>
  <si>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</si>
  <si>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</si>
  <si>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</si>
  <si>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</si>
  <si>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</si>
  <si>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</si>
  <si>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</si>
  <si>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</si>
  <si>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</si>
  <si>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</si>
  <si>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</si>
  <si>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</si>
  <si>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</si>
  <si>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</si>
  <si>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</si>
  <si>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</si>
  <si>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</si>
  <si>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</si>
  <si>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</si>
  <si>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</si>
  <si>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</si>
  <si>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</si>
  <si>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</si>
  <si>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</si>
  <si>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</si>
  <si>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</si>
  <si>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</si>
  <si>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</si>
  <si>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</si>
  <si>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</si>
  <si>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</si>
  <si>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</si>
  <si>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</si>
  <si>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</si>
  <si>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</si>
  <si>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</si>
  <si>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</si>
  <si>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</si>
  <si>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</si>
  <si>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</si>
  <si>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</si>
  <si>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</si>
  <si>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</si>
  <si>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</si>
  <si>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</si>
  <si>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</si>
  <si>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</si>
  <si>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</si>
  <si>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</si>
  <si>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</si>
  <si>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</si>
  <si>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</si>
  <si>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</si>
  <si>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</si>
  <si>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</si>
  <si>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</si>
  <si>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</si>
  <si>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</si>
  <si>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</si>
  <si>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</si>
  <si>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</si>
  <si>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</si>
  <si>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</si>
  <si>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</si>
  <si>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</si>
  <si>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</si>
  <si>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</si>
  <si>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</si>
  <si>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</si>
  <si>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</si>
  <si>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</si>
  <si>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</si>
  <si>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</si>
  <si>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</si>
  <si>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</si>
  <si>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</si>
  <si>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</si>
  <si>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</si>
  <si>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</si>
  <si>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</si>
  <si>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</si>
  <si>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</si>
  <si>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</si>
  <si>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</si>
  <si>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</si>
  <si>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</si>
  <si>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</si>
  <si>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</si>
  <si>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</si>
  <si>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</si>
  <si>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</si>
  <si>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</si>
  <si>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</si>
  <si>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</si>
  <si>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</si>
  <si>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</si>
  <si>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</si>
  <si>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</si>
  <si>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</si>
  <si>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</si>
  <si>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</si>
  <si>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</si>
  <si>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</si>
  <si>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</si>
  <si>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</si>
  <si>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</si>
  <si>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</si>
  <si>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</si>
  <si>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</si>
  <si>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</si>
  <si>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</si>
  <si>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</si>
  <si>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</si>
  <si>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</si>
  <si>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</si>
  <si>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</si>
  <si>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</si>
  <si>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</si>
  <si>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</si>
  <si>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</si>
  <si>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</si>
  <si>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</si>
  <si>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</si>
  <si>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</si>
  <si>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</si>
  <si>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</si>
  <si>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</si>
  <si>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</si>
  <si>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</si>
  <si>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</si>
  <si>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</si>
  <si>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</si>
  <si>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</si>
  <si>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</si>
  <si>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</si>
  <si>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</si>
  <si>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</si>
  <si>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</si>
  <si>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</si>
  <si>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</si>
  <si>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</si>
  <si>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</si>
  <si>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</si>
  <si>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</si>
  <si>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</si>
  <si>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</si>
  <si>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</si>
  <si>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</si>
  <si>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</si>
  <si>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</si>
  <si>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</si>
  <si>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</si>
  <si>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</si>
  <si>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</si>
  <si>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</si>
  <si>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</si>
  <si>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</si>
  <si>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</si>
  <si>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</si>
  <si>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</si>
  <si>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</si>
  <si>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</si>
  <si>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</si>
  <si>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</si>
  <si>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</si>
  <si>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</si>
  <si>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</si>
  <si>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</si>
  <si>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</si>
  <si>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</si>
  <si>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</si>
  <si>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</si>
  <si>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</si>
  <si>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</si>
  <si>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</si>
  <si>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</si>
  <si>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</si>
  <si>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</si>
  <si>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</si>
  <si>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</si>
  <si>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</si>
  <si>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</si>
  <si>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</si>
  <si>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</si>
  <si>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</si>
  <si>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</si>
  <si>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6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</si>
</sst>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L81" sqref="L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22366.62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2741.36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33209.759999999995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6650.4</v>
      </c>
      <c r="H13" s="5"/>
      <c r="L13" s="125">
        <f>G13+G14+G20+G21+G22+G23+G24-G32</f>
        <v>33209.759999999995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v>4554.84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v>4248.46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682.37</v>
      </c>
      <c r="H16" s="44"/>
      <c r="M16" s="125">
        <f>G14+G31-G15</f>
        <v>306.3800000000001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22366.62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26615.079999999998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8232.96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6949.92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6821.64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v>56495.35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31143.51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83110.43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26615.079999999998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-20544.230000000003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3.11</v>
      </c>
      <c r="F45" s="54" t="s">
        <v>190</v>
      </c>
      <c r="G45" s="55">
        <v>3837002062</v>
      </c>
      <c r="H45" s="56">
        <f>G13</f>
        <v>6650.4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8232.96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6949.92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3.19</v>
      </c>
      <c r="F49" s="57" t="s">
        <v>136</v>
      </c>
      <c r="G49" s="55">
        <v>3848006622</v>
      </c>
      <c r="H49" s="56">
        <f>G23</f>
        <v>6821.64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28654.92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-485.8399999999997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244.35076923076923</v>
      </c>
      <c r="G66" s="87">
        <f>G67/((21.48+22.34)/2)</f>
        <v>163.71748060246463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3573.63</v>
      </c>
      <c r="G67" s="64">
        <v>3587.05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4059.47</v>
      </c>
      <c r="G68" s="63">
        <v>2459.44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-485.8399999999997</v>
      </c>
      <c r="G69" s="68"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4059.47</v>
      </c>
      <c r="G70" s="100">
        <v>2459.44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-485.8399999999997</v>
      </c>
      <c r="G71" s="39">
        <f>G67-G70</f>
        <v>1127.6100000000001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-13.42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/>
      <c r="F81" s="160"/>
      <c r="G81" s="161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2146.99</v>
      </c>
      <c r="D98" s="84">
        <v>1483.33</v>
      </c>
      <c r="E98" s="85">
        <v>0</v>
      </c>
      <c r="F98" s="94">
        <f>C98+D98-E98</f>
        <v>3630.3199999999997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2019-03-21T01:53:29Z</dcterms:modified>
  <cp:category/>
  <cp:version/>
  <cp:contentType/>
  <cp:contentStatus/>
</cp:coreProperties>
</file>