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<sst xmlns="http://schemas.openxmlformats.org/spreadsheetml/2006/main" count="301" uniqueCount="195">
  <si>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</si>
  <si>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</si>
  <si>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</si>
  <si>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</si>
  <si>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</si>
  <si>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</si>
  <si>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</si>
  <si>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</si>
  <si>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</si>
  <si>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</si>
  <si>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</si>
  <si>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</si>
  <si>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</si>
  <si>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</si>
  <si>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</si>
  <si>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</si>
  <si>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</si>
  <si>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</si>
  <si>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</si>
  <si>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</si>
  <si>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</si>
  <si>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</si>
  <si>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</si>
  <si>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</si>
  <si>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</si>
  <si>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</si>
  <si>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</si>
  <si>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</si>
  <si>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</si>
  <si>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</si>
  <si>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</si>
  <si>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</si>
  <si>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</si>
  <si>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</si>
  <si>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</si>
  <si>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</si>
  <si>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</si>
  <si>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</si>
  <si>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</si>
  <si>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</si>
  <si>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</si>
  <si>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</si>
  <si>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</si>
  <si>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</si>
  <si>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</si>
  <si>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</si>
  <si>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</si>
  <si>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</si>
  <si>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</si>
  <si>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</si>
  <si>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</si>
  <si>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</si>
  <si>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</si>
  <si>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</si>
  <si>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</si>
  <si>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</si>
  <si>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</si>
  <si>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</si>
  <si>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</si>
  <si>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</si>
  <si>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</si>
  <si>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</si>
  <si>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</si>
  <si>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</si>
  <si>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</si>
  <si>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</si>
  <si>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</si>
  <si>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</si>
  <si>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</si>
  <si>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</si>
  <si>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</si>
  <si>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</si>
  <si>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</si>
  <si>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</si>
  <si>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</si>
  <si>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</si>
  <si>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</si>
  <si>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</si>
  <si>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</si>
  <si>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</si>
  <si>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</si>
  <si>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</si>
  <si>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</si>
  <si>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</si>
  <si>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</si>
  <si>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</si>
  <si>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</si>
  <si>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</si>
  <si>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</si>
  <si>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</si>
  <si>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</si>
  <si>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</si>
  <si>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</si>
  <si>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</si>
  <si>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</si>
  <si>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</si>
  <si>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</si>
  <si>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</si>
  <si>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</si>
  <si>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</si>
  <si>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</si>
  <si>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</si>
  <si>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</si>
  <si>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</si>
  <si>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</si>
  <si>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</si>
  <si>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</si>
  <si>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</si>
  <si>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</si>
  <si>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</si>
  <si>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</si>
  <si>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</si>
  <si>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</si>
  <si>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</si>
  <si>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</si>
  <si>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</si>
  <si>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</si>
  <si>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</si>
  <si>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</si>
  <si>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</si>
  <si>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</si>
  <si>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</si>
  <si>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</si>
  <si>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</si>
  <si>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</si>
  <si>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</si>
  <si>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</si>
  <si>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</si>
  <si>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</si>
  <si>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</si>
  <si>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</si>
  <si>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</si>
  <si>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</si>
  <si>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</si>
  <si>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</si>
  <si>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</si>
  <si>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</si>
  <si>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</si>
  <si>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</si>
  <si>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</si>
  <si>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</si>
  <si>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</si>
  <si>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</si>
  <si>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</si>
  <si>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</si>
  <si>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</si>
  <si>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</si>
  <si>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</si>
  <si>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</si>
  <si>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</si>
  <si>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</si>
  <si>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</si>
  <si>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</si>
  <si>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</si>
  <si>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</si>
  <si>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</si>
  <si>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</si>
  <si>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</si>
  <si>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</si>
  <si>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</si>
  <si>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</si>
  <si>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</si>
  <si>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</si>
  <si>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</si>
  <si>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</si>
  <si>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</si>
  <si>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</si>
  <si>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</si>
  <si>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</si>
  <si>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</si>
  <si>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</si>
  <si>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</si>
  <si>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</si>
  <si>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</si>
  <si>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</si>
  <si>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</si>
  <si>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</si>
  <si>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</si>
  <si>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</si>
  <si>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</si>
  <si>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</si>
  <si>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</si>
  <si>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</si>
  <si>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</si>
  <si>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</si>
  <si>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</si>
  <si>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</si>
  <si>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</si>
  <si>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</si>
  <si>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</si>
  <si>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</si>
  <si>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</si>
  <si>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</si>
  <si>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д.14 з</t>
    </r>
    <r>
      <rPr>
        <b/>
        <sz val="12"/>
        <color indexed="10"/>
        <rFont val="Arial"/>
        <family val="2"/>
      </rPr>
      <t>а 2018 год</t>
    </r>
  </si>
  <si>
    <t>2,4,5,6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</si>
</sst>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J81" sqref="J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31146.84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55230.46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97030.85999999999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21054.72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G32+9728.28</f>
        <v>9728.28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G34+9128.61</f>
        <v>9128.61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G37+8262.26</f>
        <v>8262.26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8611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31146.84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31664.449999999997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17584.08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14843.76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3745.08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29093.04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981.9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86685.15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86685.15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118349.59999999999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31664.449999999997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65576.16999999998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8611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4.61</v>
      </c>
      <c r="F45" s="70" t="s">
        <v>134</v>
      </c>
      <c r="G45" s="55">
        <v>3810334293</v>
      </c>
      <c r="H45" s="56">
        <f>G13</f>
        <v>21054.72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17584.08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14843.76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3745.08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29093.04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94931.68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-9635.710000000001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624.5818803418804</v>
      </c>
      <c r="G66" s="88">
        <f>G67/((21.48+22.34)/2)</f>
        <v>492.182565038795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9134.51</v>
      </c>
      <c r="G67" s="64">
        <v>10783.72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6179.26</v>
      </c>
      <c r="G68" s="63">
        <v>23374.68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2955.25</v>
      </c>
      <c r="G69" s="68">
        <f>G67-G68</f>
        <v>-12590.960000000001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9163.47</v>
      </c>
      <c r="G70" s="101">
        <v>10424.37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-28.959999999999127</v>
      </c>
      <c r="G71" s="39">
        <f>G67-G70</f>
        <v>359.34999999999854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-5625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4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3017.35</v>
      </c>
      <c r="D98" s="85">
        <v>2408.55</v>
      </c>
      <c r="E98" s="86">
        <v>0</v>
      </c>
      <c r="F98" s="95">
        <f>C98+D98-E98</f>
        <v>5425.9</v>
      </c>
    </row>
    <row r="99" spans="2:6" ht="22.5">
      <c r="B99" s="94" t="s">
        <v>175</v>
      </c>
      <c r="C99" s="85">
        <v>1963.36</v>
      </c>
      <c r="D99" s="85">
        <v>115.17</v>
      </c>
      <c r="E99" s="86">
        <v>0</v>
      </c>
      <c r="F99" s="95">
        <f>C99+D99-E99</f>
        <v>2078.5299999999997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2019-03-22T06:05:18Z</dcterms:modified>
  <cp:category/>
  <cp:version/>
  <cp:contentType/>
  <cp:contentStatus/>
</cp:coreProperties>
</file>