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<sst xmlns="http://schemas.openxmlformats.org/spreadsheetml/2006/main" count="301" uniqueCount="195">
  <si>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</si>
  <si>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</si>
  <si>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</si>
  <si>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</si>
  <si>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</si>
  <si>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</si>
  <si>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</si>
  <si>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</si>
  <si>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</si>
  <si>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</si>
  <si>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</si>
  <si>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</si>
  <si>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</si>
  <si>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</si>
  <si>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</si>
  <si>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</si>
  <si>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</si>
  <si>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</si>
  <si>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</si>
  <si>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</si>
  <si>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</si>
  <si>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</si>
  <si>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</si>
  <si>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</si>
  <si>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</si>
  <si>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</si>
  <si>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</si>
  <si>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</si>
  <si>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</si>
  <si>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</si>
  <si>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</si>
  <si>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</si>
  <si>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</si>
  <si>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</si>
  <si>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</si>
  <si>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</si>
  <si>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</si>
  <si>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</si>
  <si>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</si>
  <si>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</si>
  <si>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</si>
  <si>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</si>
  <si>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</si>
  <si>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</si>
  <si>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</si>
  <si>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</si>
  <si>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</si>
  <si>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</si>
  <si>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</si>
  <si>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</si>
  <si>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</si>
  <si>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</si>
  <si>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</si>
  <si>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</si>
  <si>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</si>
  <si>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</si>
  <si>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</si>
  <si>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</si>
  <si>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</si>
  <si>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</si>
  <si>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</si>
  <si>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</si>
  <si>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</si>
  <si>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</si>
  <si>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</si>
  <si>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</si>
  <si>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</si>
  <si>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</si>
  <si>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</si>
  <si>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</si>
  <si>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</si>
  <si>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</si>
  <si>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</si>
  <si>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</si>
  <si>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</si>
  <si>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</si>
  <si>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</si>
  <si>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</si>
  <si>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</si>
  <si>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</si>
  <si>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</si>
  <si>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</si>
  <si>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</si>
  <si>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</si>
  <si>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</si>
  <si>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</si>
  <si>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</si>
  <si>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</si>
  <si>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</si>
  <si>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</si>
  <si>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</si>
  <si>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</si>
  <si>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</si>
  <si>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</si>
  <si>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</si>
  <si>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</si>
  <si>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</si>
  <si>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</si>
  <si>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</si>
  <si>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</si>
  <si>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</si>
  <si>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</si>
  <si>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</si>
  <si>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</si>
  <si>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</si>
  <si>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</si>
  <si>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</si>
  <si>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</si>
  <si>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</si>
  <si>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</si>
  <si>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</si>
  <si>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</si>
  <si>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</si>
  <si>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</si>
  <si>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</si>
  <si>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</si>
  <si>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</si>
  <si>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</si>
  <si>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</si>
  <si>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</si>
  <si>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</si>
  <si>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</si>
  <si>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</si>
  <si>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</si>
  <si>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</si>
  <si>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</si>
  <si>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</si>
  <si>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</si>
  <si>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</si>
  <si>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</si>
  <si>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</si>
  <si>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</si>
  <si>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</si>
  <si>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</si>
  <si>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</si>
  <si>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</si>
  <si>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</si>
  <si>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</si>
  <si>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</si>
  <si>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</si>
  <si>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</si>
  <si>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</si>
  <si>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</si>
  <si>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</si>
  <si>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</si>
  <si>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</si>
  <si>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</si>
  <si>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</si>
  <si>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</si>
  <si>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</si>
  <si>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</si>
  <si>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</si>
  <si>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</si>
  <si>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</si>
  <si>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</si>
  <si>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</si>
  <si>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</si>
  <si>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</si>
  <si>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</si>
  <si>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</si>
  <si>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</si>
  <si>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</si>
  <si>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</si>
  <si>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</si>
  <si>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</si>
  <si>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</si>
  <si>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</si>
  <si>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</si>
  <si>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</si>
  <si>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</si>
  <si>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</si>
  <si>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</si>
  <si>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</si>
  <si>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</si>
  <si>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</si>
  <si>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</si>
  <si>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</si>
  <si>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</si>
  <si>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</si>
  <si>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</si>
  <si>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</si>
  <si>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</si>
  <si>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</si>
  <si>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</si>
  <si>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</si>
  <si>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</si>
  <si>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</si>
  <si>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</si>
  <si>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</si>
  <si>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</si>
  <si>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</si>
  <si>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</si>
  <si>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</si>
  <si>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Фрунзе, д.16 з</t>
    </r>
    <r>
      <rPr>
        <b/>
        <sz val="12"/>
        <color indexed="10"/>
        <rFont val="Arial"/>
        <family val="2"/>
      </rPr>
      <t>а 2018 год</t>
    </r>
  </si>
  <si>
    <t>1,3,6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</si>
</sst>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-43990.93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64199.1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124014.78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20049.72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G32+13304.04</f>
        <v>13304.04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v>14693.8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v>6854.83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-43990.93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-29297.13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24047.28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20299.68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5121.72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39786.96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1405.38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121823.39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121823.39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92526.26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-29297.13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66390.49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3.21</v>
      </c>
      <c r="F45" s="70" t="s">
        <v>134</v>
      </c>
      <c r="G45" s="55">
        <v>3810334293</v>
      </c>
      <c r="H45" s="56">
        <f>G13</f>
        <v>20049.72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24047.28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20299.68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5121.72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39786.96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109305.35999999999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-6692.950000000001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472.14905982905987</v>
      </c>
      <c r="G66" s="88">
        <f>G67/((21.48+22.34)/2)</f>
        <v>281.1953445915107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6905.18</v>
      </c>
      <c r="G67" s="64">
        <v>6160.99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3788.35</v>
      </c>
      <c r="G68" s="63">
        <v>15970.77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3116.8300000000004</v>
      </c>
      <c r="G69" s="68">
        <f>G67-G68</f>
        <v>-9809.78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6725.6</v>
      </c>
      <c r="G70" s="101">
        <v>5959.09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179.57999999999993</v>
      </c>
      <c r="G71" s="39">
        <f>G67-G70</f>
        <v>201.89999999999964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775.55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316.3</v>
      </c>
      <c r="D98" s="85">
        <v>0.23</v>
      </c>
      <c r="E98" s="86">
        <v>0</v>
      </c>
      <c r="F98" s="95">
        <f>C98+D98-E98</f>
        <v>316.53000000000003</v>
      </c>
    </row>
    <row r="99" spans="2:6" ht="22.5">
      <c r="B99" s="94" t="s">
        <v>175</v>
      </c>
      <c r="C99" s="85">
        <v>3682.56</v>
      </c>
      <c r="D99" s="85">
        <v>0.14</v>
      </c>
      <c r="E99" s="86">
        <v>0</v>
      </c>
      <c r="F99" s="95">
        <f>C99+D99-E99</f>
        <v>3682.7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2019-03-22T07:12:55Z</dcterms:modified>
  <cp:category/>
  <cp:version/>
  <cp:contentType/>
  <cp:contentStatus/>
</cp:coreProperties>
</file>