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<sst xmlns="http://schemas.openxmlformats.org/spreadsheetml/2006/main" count="59" uniqueCount="40">
  <si>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</si>
  <si>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</si>
  <si>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</si>
  <si>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</si>
  <si>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</si>
  <si>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</si>
  <si>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</si>
  <si>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</si>
  <si>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</si>
  <si>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</si>
  <si>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</si>
  <si>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</si>
  <si>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</si>
  <si>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</si>
  <si>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</si>
  <si>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</si>
  <si>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</si>
  <si>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</si>
  <si>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</si>
  <si>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</si>
  <si>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</si>
  <si>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</si>
  <si>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</si>
  <si>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</si>
  <si>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</si>
  <si>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</si>
  <si>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</si>
  <si>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</si>
  <si>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</si>
  <si>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</si>
  <si>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</si>
  <si>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</si>
  <si>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</si>
  <si>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</si>
  <si>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</si>
  <si>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</si>
  <si>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</si>
  <si>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</si>
  <si>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Перевальская</t>
  </si>
  <si>
    <t>№ 18 по ул. 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</si>
</sst>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0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39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38</v>
      </c>
      <c r="C7" s="11">
        <v>18</v>
      </c>
      <c r="D7" s="12"/>
    </row>
    <row r="8" spans="2:4" ht="27" customHeight="1">
      <c r="B8" s="13" t="s">
        <v>4</v>
      </c>
      <c r="C8" s="55">
        <v>83.8</v>
      </c>
      <c r="D8" s="14" t="s">
        <v>5</v>
      </c>
    </row>
    <row r="9" spans="2:4" ht="26.25" customHeight="1">
      <c r="B9" s="13" t="s">
        <v>6</v>
      </c>
      <c r="C9" s="55">
        <v>83.8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0</v>
      </c>
      <c r="E12" s="63"/>
      <c r="F12" s="25">
        <v>0</v>
      </c>
      <c r="G12" s="12">
        <f>D12-F12</f>
        <v>0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0</v>
      </c>
      <c r="E13" s="63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0</v>
      </c>
      <c r="E16" s="35">
        <f>D16</f>
        <v>0</v>
      </c>
      <c r="F16" s="35">
        <f>F12</f>
        <v>0</v>
      </c>
      <c r="G16" s="23"/>
      <c r="H16" s="12">
        <f>D16-F16</f>
        <v>0</v>
      </c>
    </row>
    <row r="17" spans="1:8" ht="25.5">
      <c r="A17" s="33"/>
      <c r="B17" s="34" t="s">
        <v>24</v>
      </c>
      <c r="C17" s="24" t="s">
        <v>15</v>
      </c>
      <c r="D17" s="35">
        <v>2554.32</v>
      </c>
      <c r="E17" s="35">
        <f>D17</f>
        <v>2554.32</v>
      </c>
      <c r="F17" s="35">
        <f>917.7+1247.44</f>
        <v>2165.1400000000003</v>
      </c>
      <c r="G17" s="23" t="s">
        <v>37</v>
      </c>
      <c r="H17" s="12">
        <f>D17-F17</f>
        <v>389.17999999999984</v>
      </c>
    </row>
    <row r="18" spans="1:8" ht="25.5">
      <c r="A18" s="33"/>
      <c r="B18" s="34" t="s">
        <v>25</v>
      </c>
      <c r="C18" s="24" t="s">
        <v>15</v>
      </c>
      <c r="D18" s="35">
        <v>4767.36</v>
      </c>
      <c r="E18" s="35">
        <f>D18</f>
        <v>4767.36</v>
      </c>
      <c r="F18" s="35">
        <f>1712.78+2328.16</f>
        <v>4040.9399999999996</v>
      </c>
      <c r="G18" s="23" t="s">
        <v>37</v>
      </c>
      <c r="H18" s="12">
        <f>D18-F18</f>
        <v>726.4200000000001</v>
      </c>
    </row>
    <row r="19" spans="1:8" ht="25.5">
      <c r="A19" s="33"/>
      <c r="B19" s="34" t="s">
        <v>26</v>
      </c>
      <c r="C19" s="24" t="s">
        <v>15</v>
      </c>
      <c r="D19" s="35">
        <v>759.72</v>
      </c>
      <c r="E19" s="35">
        <f>D19</f>
        <v>759.72</v>
      </c>
      <c r="F19" s="35">
        <f>272.98+370.98</f>
        <v>643.96</v>
      </c>
      <c r="G19" s="23" t="s">
        <v>37</v>
      </c>
      <c r="H19" s="12">
        <f>D19-F19</f>
        <v>115.75999999999999</v>
      </c>
    </row>
    <row r="20" spans="1:8" ht="25.5">
      <c r="A20" s="33"/>
      <c r="B20" s="34" t="s">
        <v>27</v>
      </c>
      <c r="C20" s="24" t="s">
        <v>15</v>
      </c>
      <c r="D20" s="35">
        <v>2224.08</v>
      </c>
      <c r="E20" s="35">
        <f>D20</f>
        <v>2224.08</v>
      </c>
      <c r="F20" s="35">
        <f>799.06+1086.14</f>
        <v>1885.2</v>
      </c>
      <c r="G20" s="23" t="s">
        <v>37</v>
      </c>
      <c r="H20" s="12">
        <f>D20-F20</f>
        <v>338.8799999999999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H38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0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0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0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8" t="s">
        <v>36</v>
      </c>
      <c r="B31" s="58"/>
      <c r="C31" s="58"/>
      <c r="D31" s="58"/>
      <c r="E31" s="58"/>
      <c r="F31" s="58"/>
      <c r="G31" s="58"/>
      <c r="H31" s="58"/>
      <c r="I31" s="58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31:I31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2015-04-17T05:04:16Z</dcterms:modified>
  <cp:category/>
  <cp:version/>
  <cp:contentType/>
  <cp:contentStatus/>
</cp:coreProperties>
</file>