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'2.8.'!$A$1:$H$108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<sst xmlns="http://schemas.openxmlformats.org/spreadsheetml/2006/main" count="291" uniqueCount="186">
  <si>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</si>
  <si>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</si>
  <si>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</si>
  <si>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</si>
  <si>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</si>
  <si>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</si>
  <si>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</si>
  <si>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</si>
  <si>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</si>
  <si>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</si>
  <si>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</si>
  <si>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</si>
  <si>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</si>
  <si>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</si>
  <si>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</si>
  <si>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</si>
  <si>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</si>
  <si>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</si>
  <si>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</si>
  <si>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</si>
  <si>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</si>
  <si>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</si>
  <si>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</si>
  <si>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</si>
  <si>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</si>
  <si>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</si>
  <si>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</si>
  <si>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</si>
  <si>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</si>
  <si>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</si>
  <si>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</si>
  <si>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</si>
  <si>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</si>
  <si>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</si>
  <si>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</si>
  <si>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</si>
  <si>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</si>
  <si>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</si>
  <si>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</si>
  <si>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</si>
  <si>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</si>
  <si>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</si>
  <si>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</si>
  <si>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</si>
  <si>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</si>
  <si>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</si>
  <si>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</si>
  <si>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</si>
  <si>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</si>
  <si>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</si>
  <si>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</si>
  <si>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</si>
  <si>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</si>
  <si>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</si>
  <si>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</si>
  <si>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</si>
  <si>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</si>
  <si>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</si>
  <si>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</si>
  <si>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</si>
  <si>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</si>
  <si>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</si>
  <si>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</si>
  <si>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</si>
  <si>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</si>
  <si>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</si>
  <si>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</si>
  <si>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</si>
  <si>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</si>
  <si>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</si>
  <si>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</si>
  <si>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</si>
  <si>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</si>
  <si>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</si>
  <si>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</si>
  <si>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</si>
  <si>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</si>
  <si>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</si>
  <si>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</si>
  <si>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</si>
  <si>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</si>
  <si>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</si>
  <si>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</si>
  <si>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</si>
  <si>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</si>
  <si>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</si>
  <si>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</si>
  <si>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</si>
  <si>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</si>
  <si>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</si>
  <si>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</si>
  <si>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</si>
  <si>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</si>
  <si>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</si>
  <si>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</si>
  <si>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</si>
  <si>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</si>
  <si>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</si>
  <si>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</si>
  <si>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</si>
  <si>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</si>
  <si>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</si>
  <si>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</si>
  <si>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</si>
  <si>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</si>
  <si>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</si>
  <si>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</si>
  <si>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</si>
  <si>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</si>
  <si>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</si>
  <si>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</si>
  <si>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</si>
  <si>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</si>
  <si>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</si>
  <si>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</si>
  <si>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</si>
  <si>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</si>
  <si>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</si>
  <si>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</si>
  <si>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</si>
  <si>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</si>
  <si>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</si>
  <si>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</si>
  <si>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</si>
  <si>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</si>
  <si>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</si>
  <si>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</si>
  <si>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</si>
  <si>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</si>
  <si>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</si>
  <si>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</si>
  <si>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</si>
  <si>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</si>
  <si>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</si>
  <si>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</si>
  <si>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</si>
  <si>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</si>
  <si>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</si>
  <si>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</si>
  <si>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</si>
  <si>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</si>
  <si>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</si>
  <si>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</si>
  <si>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</si>
  <si>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</si>
  <si>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</si>
  <si>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</si>
  <si>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</si>
  <si>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</si>
  <si>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</si>
  <si>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</si>
  <si>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</si>
  <si>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</si>
  <si>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</si>
  <si>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</si>
  <si>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</si>
  <si>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</si>
  <si>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</si>
  <si>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</si>
  <si>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</si>
  <si>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</si>
  <si>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</si>
  <si>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</si>
  <si>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</si>
  <si>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</si>
  <si>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</si>
  <si>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</si>
  <si>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</si>
  <si>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</si>
  <si>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</si>
  <si>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</si>
  <si>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</si>
  <si>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</si>
  <si>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</si>
  <si>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</si>
  <si>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</si>
  <si>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</si>
  <si>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</si>
  <si>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</si>
  <si>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</si>
  <si>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</si>
  <si>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</si>
  <si>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</si>
  <si>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</si>
  <si>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26                                                                                                                                                        за 2017  год</t>
  </si>
  <si>
    <t>кв.1,2,3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</si>
</sst>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4" fillId="34" borderId="34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8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6" t="s">
        <v>184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6"/>
      <c r="E3" s="130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35">
        <v>43100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9" t="s">
        <v>0</v>
      </c>
      <c r="B8" s="38" t="s">
        <v>1</v>
      </c>
      <c r="C8" s="40" t="s">
        <v>2</v>
      </c>
      <c r="D8" s="168" t="s">
        <v>3</v>
      </c>
      <c r="E8" s="169"/>
      <c r="F8" s="170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3713.16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47541.45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</f>
        <v>15311.45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v>3696.1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v>2226.31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f>0</f>
        <v>0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9878.74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3713.16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3713.16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v>5091.24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4297.8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0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0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0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f>G24+G10</f>
        <v>3713.16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3713.16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62852.899999999994</v>
      </c>
      <c r="H38" s="48"/>
    </row>
    <row r="39" spans="1:8" ht="38.25" customHeight="1" thickBot="1">
      <c r="A39" s="153" t="s">
        <v>58</v>
      </c>
      <c r="B39" s="154"/>
      <c r="C39" s="154"/>
      <c r="D39" s="154"/>
      <c r="E39" s="154"/>
      <c r="F39" s="173"/>
      <c r="G39" s="154"/>
      <c r="H39" s="175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3.18</v>
      </c>
      <c r="F42" s="79" t="s">
        <v>136</v>
      </c>
      <c r="G42" s="59">
        <v>3810334293</v>
      </c>
      <c r="H42" s="60">
        <f>G13</f>
        <v>3696.1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5091.24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4297.8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6"/>
      <c r="G47" s="128"/>
      <c r="H47" s="60">
        <f>SUM(H41:H46)</f>
        <v>13085.14</v>
      </c>
    </row>
    <row r="48" spans="1:8" ht="19.5" customHeight="1" thickBot="1">
      <c r="A48" s="153" t="s">
        <v>64</v>
      </c>
      <c r="B48" s="154"/>
      <c r="C48" s="154"/>
      <c r="D48" s="154"/>
      <c r="E48" s="154"/>
      <c r="F48" s="154"/>
      <c r="G48" s="154"/>
      <c r="H48" s="155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6" t="s">
        <v>74</v>
      </c>
      <c r="B53" s="177"/>
      <c r="C53" s="177"/>
      <c r="D53" s="177"/>
      <c r="E53" s="177"/>
      <c r="F53" s="177"/>
      <c r="G53" s="177"/>
      <c r="H53" s="178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2298.24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160.26778242677824</v>
      </c>
      <c r="G63" s="76">
        <f>G64/22.34</f>
        <v>0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2298.24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0</v>
      </c>
      <c r="G65" s="68">
        <v>0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2298.24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2298.24</v>
      </c>
      <c r="G67" s="70">
        <v>0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0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7" t="s">
        <v>145</v>
      </c>
      <c r="E69" s="148"/>
      <c r="F69" s="148"/>
      <c r="G69" s="148"/>
      <c r="H69" s="14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0" t="s">
        <v>145</v>
      </c>
      <c r="E70" s="151"/>
      <c r="F70" s="151"/>
      <c r="G70" s="151"/>
      <c r="H70" s="15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3" t="s">
        <v>101</v>
      </c>
      <c r="B72" s="154"/>
      <c r="C72" s="154"/>
      <c r="D72" s="154"/>
      <c r="E72" s="154"/>
      <c r="F72" s="154"/>
      <c r="G72" s="154"/>
      <c r="H72" s="155"/>
    </row>
    <row r="73" spans="1:8" ht="45" customHeight="1" thickBot="1">
      <c r="A73" s="105" t="s">
        <v>102</v>
      </c>
      <c r="B73" s="105" t="s">
        <v>66</v>
      </c>
      <c r="C73" s="106" t="s">
        <v>67</v>
      </c>
      <c r="D73" s="105" t="s">
        <v>66</v>
      </c>
      <c r="E73" s="114"/>
      <c r="F73" s="115"/>
      <c r="G73" s="116"/>
      <c r="H73" s="107">
        <v>0</v>
      </c>
    </row>
    <row r="74" spans="1:8" ht="45" customHeight="1" thickBot="1">
      <c r="A74" s="105" t="s">
        <v>103</v>
      </c>
      <c r="B74" s="105" t="s">
        <v>69</v>
      </c>
      <c r="C74" s="106" t="s">
        <v>67</v>
      </c>
      <c r="D74" s="105" t="s">
        <v>69</v>
      </c>
      <c r="E74" s="114"/>
      <c r="F74" s="115"/>
      <c r="G74" s="116"/>
      <c r="H74" s="107">
        <v>0</v>
      </c>
    </row>
    <row r="75" spans="1:8" ht="66.75" customHeight="1" thickBot="1">
      <c r="A75" s="105" t="s">
        <v>104</v>
      </c>
      <c r="B75" s="105" t="s">
        <v>71</v>
      </c>
      <c r="C75" s="106" t="s">
        <v>105</v>
      </c>
      <c r="D75" s="105" t="s">
        <v>71</v>
      </c>
      <c r="E75" s="114"/>
      <c r="F75" s="115"/>
      <c r="G75" s="116"/>
      <c r="H75" s="107">
        <v>0</v>
      </c>
    </row>
    <row r="76" spans="1:8" ht="46.5" customHeight="1" thickBot="1">
      <c r="A76" s="105" t="s">
        <v>106</v>
      </c>
      <c r="B76" s="105" t="s">
        <v>73</v>
      </c>
      <c r="C76" s="106" t="s">
        <v>16</v>
      </c>
      <c r="D76" s="105" t="s">
        <v>73</v>
      </c>
      <c r="E76" s="117"/>
      <c r="F76" s="118"/>
      <c r="G76" s="119"/>
      <c r="H76" s="107">
        <f>D68+E68+F68+G68+H68</f>
        <v>0</v>
      </c>
    </row>
    <row r="77" spans="1:8" ht="25.5" customHeight="1" thickBot="1">
      <c r="A77" s="153" t="s">
        <v>107</v>
      </c>
      <c r="B77" s="154"/>
      <c r="C77" s="154"/>
      <c r="D77" s="154"/>
      <c r="E77" s="154"/>
      <c r="F77" s="154"/>
      <c r="G77" s="154"/>
      <c r="H77" s="155"/>
    </row>
    <row r="78" spans="1:8" ht="54.75" customHeight="1" thickBot="1">
      <c r="A78" s="100" t="s">
        <v>108</v>
      </c>
      <c r="B78" s="100" t="s">
        <v>109</v>
      </c>
      <c r="C78" s="101" t="s">
        <v>67</v>
      </c>
      <c r="D78" s="100" t="s">
        <v>109</v>
      </c>
      <c r="E78" s="120" t="s">
        <v>185</v>
      </c>
      <c r="F78" s="121"/>
      <c r="G78" s="122"/>
      <c r="H78" s="102">
        <v>3</v>
      </c>
    </row>
    <row r="79" spans="1:8" ht="26.25" thickBot="1">
      <c r="A79" s="100" t="s">
        <v>110</v>
      </c>
      <c r="B79" s="100" t="s">
        <v>111</v>
      </c>
      <c r="C79" s="101" t="s">
        <v>67</v>
      </c>
      <c r="D79" s="100" t="s">
        <v>111</v>
      </c>
      <c r="E79" s="123"/>
      <c r="F79" s="124"/>
      <c r="G79" s="125"/>
      <c r="H79" s="103"/>
    </row>
    <row r="80" spans="1:8" ht="59.25" customHeight="1" thickBot="1">
      <c r="A80" s="100" t="s">
        <v>112</v>
      </c>
      <c r="B80" s="100" t="s">
        <v>113</v>
      </c>
      <c r="C80" s="101" t="s">
        <v>16</v>
      </c>
      <c r="D80" s="104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6" spans="2:3" ht="15">
      <c r="B96" s="171" t="s">
        <v>178</v>
      </c>
      <c r="C96" s="171"/>
    </row>
    <row r="97" spans="2:4" ht="26.25">
      <c r="B97" s="94" t="s">
        <v>179</v>
      </c>
      <c r="C97" s="95" t="s">
        <v>180</v>
      </c>
      <c r="D97" s="96" t="s">
        <v>181</v>
      </c>
    </row>
    <row r="98" spans="2:4" ht="22.5">
      <c r="B98" s="97" t="s">
        <v>182</v>
      </c>
      <c r="C98" s="98">
        <v>0</v>
      </c>
      <c r="D98" s="99">
        <v>0</v>
      </c>
    </row>
    <row r="99" spans="2:4" ht="22.5">
      <c r="B99" s="97" t="s">
        <v>183</v>
      </c>
      <c r="C99" s="98">
        <v>0</v>
      </c>
      <c r="D99" s="99">
        <v>0</v>
      </c>
    </row>
  </sheetData>
  <sheetProtection/>
  <mergeCells count="70">
    <mergeCell ref="B96:C96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2018-03-13T07:55:47Z</dcterms:modified>
  <cp:category/>
  <cp:version/>
  <cp:contentType/>
  <cp:contentStatus/>
</cp:coreProperties>
</file>